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firstSheet="1" activeTab="1"/>
  </bookViews>
  <sheets>
    <sheet name="Introduction" sheetId="1" r:id="rId1"/>
    <sheet name="Organisations" sheetId="2" r:id="rId2"/>
  </sheets>
  <definedNames>
    <definedName name="Clusterworksheet" hidden="1">#NAME?</definedName>
  </definedNames>
  <calcPr fullCalcOnLoad="1"/>
</workbook>
</file>

<file path=xl/sharedStrings.xml><?xml version="1.0" encoding="utf-8"?>
<sst xmlns="http://schemas.openxmlformats.org/spreadsheetml/2006/main" count="440" uniqueCount="272">
  <si>
    <t>Mme</t>
  </si>
  <si>
    <t>The UNITWIN metwork "Culture, tourism, sustainable development" was founded in 2002 by the UNESCO Chair "Culture, Tourism, development" from Paris 1 Panthéon-Sorbonne and is made up of 25 universities through the world.</t>
  </si>
  <si>
    <t>Regional</t>
  </si>
  <si>
    <t>Postal address</t>
  </si>
  <si>
    <t xml:space="preserve">Climate Change- Energy &amp; Resource Efficiency       </t>
  </si>
  <si>
    <t xml:space="preserve">
</t>
  </si>
  <si>
    <t>Social Partners, NGOs, Partnerships, Networks</t>
  </si>
  <si>
    <t>France</t>
  </si>
  <si>
    <t>Michèle-Angélique</t>
  </si>
  <si>
    <t xml:space="preserve">IREST, University of Paris 1 Panthéon Sorbonne, runs postgraduate courses in tourism. Several Master Programs are dedicated partly to environment topics in relation to tourism. EIREST is a research group with PhD students. One research area is dedicated to metropolisation, including sustanable topics. Another research area is dedicated to tourism and politics.  
</t>
  </si>
  <si>
    <t xml:space="preserve">Knowledge Networking, Training &amp; Education    </t>
  </si>
  <si>
    <t>http://www.univ-paris1.fr/ufr/irest-accueil/menu-haut-irest/chaire-unesco/; http://www.unesco.org/fr/unitwin/access-by-region/europe-and-north-america/france/unesco-chair-cultural-tourism-476/</t>
  </si>
  <si>
    <t xml:space="preserve">Mr. </t>
  </si>
  <si>
    <t xml:space="preserve"> +33 1 53 85 53 85</t>
  </si>
  <si>
    <t>Cell phone</t>
  </si>
  <si>
    <t>Title (organisation name)</t>
  </si>
  <si>
    <t>2, place de la défense, CNIT 1 BP 440, 75008 Paris</t>
  </si>
  <si>
    <t>Nicol</t>
  </si>
  <si>
    <t>http://www.paris.fr/</t>
  </si>
  <si>
    <t>Francesco</t>
  </si>
  <si>
    <t>Country</t>
  </si>
  <si>
    <t xml:space="preserve">FAST-LAIN work book for partners to collect information: WHO IS WHO </t>
  </si>
  <si>
    <t>OTCP office de tourisme et des congrès de Paris</t>
  </si>
  <si>
    <t>-</t>
  </si>
  <si>
    <t>Email</t>
  </si>
  <si>
    <t>Academic &amp; Scientific Bodies + Network</t>
  </si>
  <si>
    <t>The UNITWIN Program was launched in 1992 and operates through the establishment of UNESCO Chairs, and UNESCO university networks which are also designated as UNITWIN projects.</t>
  </si>
  <si>
    <t>Introduction to the FAST-LAIN Project Kick Off Meeting Work Book</t>
  </si>
  <si>
    <t>AFNOR certification (pôle environnement )</t>
  </si>
  <si>
    <t>Frangialli</t>
  </si>
  <si>
    <t>Charrier</t>
  </si>
  <si>
    <t>Academic &amp; Scientific Bodies</t>
  </si>
  <si>
    <t>ADEME</t>
  </si>
  <si>
    <t>25, Rue des Pyarmides</t>
  </si>
  <si>
    <t>Businesses (incl. Business associations)</t>
  </si>
  <si>
    <t>Ternois</t>
  </si>
  <si>
    <t>Prof. Dr. Director</t>
  </si>
  <si>
    <t>Organisation</t>
  </si>
  <si>
    <t>CDT Seine et Marne ?</t>
  </si>
  <si>
    <t>yes</t>
  </si>
  <si>
    <t>laurent.ternois@paris.fr</t>
  </si>
  <si>
    <t>Assina</t>
  </si>
  <si>
    <t>Olivia</t>
  </si>
  <si>
    <t>maria.gravari-barbas@univ-paris1.fr</t>
  </si>
  <si>
    <t>Conseil Régional du Tourisme, Ile de France</t>
  </si>
  <si>
    <t>YOUR LIST OF 20+ ORGANISATIONS:</t>
  </si>
  <si>
    <t>network Tourisme, recherches institutions pratiques (600 membres)</t>
  </si>
  <si>
    <t>YOUR ORGANISATION DETAILS:</t>
  </si>
  <si>
    <t>17, Boulevard Morland</t>
  </si>
  <si>
    <t>nicol@apur.org</t>
  </si>
  <si>
    <t>UNESCO</t>
  </si>
  <si>
    <t>UMIH union des métiers et des industries de l'hotellerie</t>
  </si>
  <si>
    <t>National + international partnerships</t>
  </si>
  <si>
    <t>Operational level</t>
  </si>
  <si>
    <t>Department comity for tourism</t>
  </si>
  <si>
    <t>Phone</t>
  </si>
  <si>
    <t>Robert</t>
  </si>
  <si>
    <t>http://www.umih.fr/</t>
  </si>
  <si>
    <t>Paris I Panthéon Sorbonne, UNESCO Chair "Culture, Tourism, development"</t>
  </si>
  <si>
    <t>01-58-10-22-30</t>
  </si>
  <si>
    <t>Governmental &amp; Administration Bodies</t>
  </si>
  <si>
    <t>Founded by the  Paris City Council, its mission is to study and analyse the urban and societal evolution, which plays a role in defining Public planning and development policies, to contribute to drawing up the direction of the City of Paris' development objectives, particularly through its urban planning documentation and projects within Paris andits Metropolitan area.</t>
  </si>
  <si>
    <t>United Nations/ Madrid</t>
  </si>
  <si>
    <t>Agency for sustainable development</t>
  </si>
  <si>
    <t>Environment consultant</t>
  </si>
  <si>
    <t>Department</t>
  </si>
  <si>
    <t>webmestre@iledefrance.fr</t>
  </si>
  <si>
    <t xml:space="preserve">Knowledge Networking, Training &amp; Education </t>
  </si>
  <si>
    <t>Description</t>
  </si>
  <si>
    <t>Université Paris 1 Panthéon-Sorbonne, Chaire UNESCO "Culture - tourisme - développement", 12, Place du Panthéon, 75231 Paris - Cedex 05 - France</t>
  </si>
  <si>
    <t>In Charge of Corporate Social and Environmental Responsability</t>
  </si>
  <si>
    <t>Last name</t>
  </si>
  <si>
    <t xml:space="preserve">Sustainable Supply Chain Management  </t>
  </si>
  <si>
    <t xml:space="preserve">Quality Assessment, Certification &amp; Marketing </t>
  </si>
  <si>
    <t>National</t>
  </si>
  <si>
    <t>Regional (Ile de France region)</t>
  </si>
  <si>
    <t xml:space="preserve">Knowledge Networking, Training &amp; Education   </t>
  </si>
  <si>
    <t>academic and scientific body</t>
  </si>
  <si>
    <t>Consultant</t>
  </si>
  <si>
    <t>Templates for information to be brought to the FAST-LAIN Project kick off meeting 25-26th May Saarbrucken 2011</t>
  </si>
  <si>
    <t>APUR Paris Urban Planning Agency</t>
  </si>
  <si>
    <t>+33174541353</t>
  </si>
  <si>
    <t>Keywords (please enter at least 1 of the topics above)</t>
  </si>
  <si>
    <t>Assistant of the director of the  Business and tourism Board, in charge of tourism</t>
  </si>
  <si>
    <t>+33171192075</t>
  </si>
  <si>
    <t>Delphine</t>
  </si>
  <si>
    <t>Atout France</t>
  </si>
  <si>
    <t xml:space="preserve">Natural and Cultural Heritage </t>
  </si>
  <si>
    <t>Plaine Commune</t>
  </si>
  <si>
    <t>UNESCO Chair "Culture, Tourism, development"</t>
  </si>
  <si>
    <t>http://www.iaurif.org/</t>
  </si>
  <si>
    <t>Civil Society, NGOs, Partnerships, Networks</t>
  </si>
  <si>
    <t xml:space="preserve">Category please choose the appropriate category from the list above) </t>
  </si>
  <si>
    <t>Guilloteau</t>
  </si>
  <si>
    <t>maria.gravari-barbas@wnadoo.fr</t>
  </si>
  <si>
    <t xml:space="preserve">TOPICS </t>
  </si>
  <si>
    <t>Maria</t>
  </si>
  <si>
    <t>http://www.parisinfo.com/tourisme-durable/paris-destination-touristique-durable/</t>
  </si>
  <si>
    <t>Please list on this sheet a selection of ORGANISATIONS which are working in your region/area on sustainable tourism topics (see "Topics"). Please start with your own organisation. You may already collaborate with some or many of them. Altogether they shall form a starting list for further activities. For each CATEGORY please list 3-5 organisations, in total a minimum of 20. If you need help please contact herbert.hamele@ecotrans.de or gordon.destinet@ecotrans.de</t>
  </si>
  <si>
    <t>http://www.apur.org/en/about-us</t>
  </si>
  <si>
    <t>http://www.tourisme93.com/</t>
  </si>
  <si>
    <t>Mr</t>
  </si>
  <si>
    <t>Webpage</t>
  </si>
  <si>
    <t xml:space="preserve">This Workbook contains Worksheets at the bottom of this page on the following issues: </t>
  </si>
  <si>
    <t>12, Place du Panthéon, 75231 Paris cedex 05</t>
  </si>
  <si>
    <t>Please allocate 3 - 4 days to prepare this work for submission deadline of 10th May.</t>
  </si>
  <si>
    <t>juridique.reglementaire@umih.asso.fr</t>
  </si>
  <si>
    <t>+33142768179</t>
  </si>
  <si>
    <t>http://www.univ-paris1.fr/ufr/irest-accueil/menu-haut-irest/actualites/</t>
  </si>
  <si>
    <t>First name</t>
  </si>
  <si>
    <t xml:space="preserve">33 rue Barbet de Jouy 75007 Paris
</t>
  </si>
  <si>
    <t xml:space="preserve">See the Powerpoint Presentation that accompanies this sheet first! </t>
  </si>
  <si>
    <t>Gravari Barbas</t>
  </si>
  <si>
    <t>label la clé verte</t>
  </si>
  <si>
    <t xml:space="preserve">metropolization, destination management, governance;Knowledge Networking, Training &amp; Education  </t>
  </si>
  <si>
    <t>No</t>
  </si>
  <si>
    <t xml:space="preserve">Destination Management &amp; Good Governance  </t>
  </si>
  <si>
    <t>22, rue d'Anjou</t>
  </si>
  <si>
    <t>33. (0)1. 55. 43. 46. 55</t>
  </si>
  <si>
    <t>IAURIF</t>
  </si>
  <si>
    <t>UNWTO ( OMT)</t>
  </si>
  <si>
    <t>UNITWIN</t>
  </si>
  <si>
    <t>French agency for tourism Development</t>
  </si>
  <si>
    <t>Landscape type</t>
  </si>
  <si>
    <t>REZOTOUR</t>
  </si>
  <si>
    <t>Prof. Dr. Director, UNESCO Chair "Culture, Tourism, development"</t>
  </si>
  <si>
    <t xml:space="preserve">IREST and EIREST, University of Paris 1 Panthéon Sorbonne, France
</t>
  </si>
  <si>
    <t>http://www.univ-paris1.fr/ufr/irest-accueil/menu-haut-irest/reseau-unitwinunesco/presentation-du-reseau/</t>
  </si>
  <si>
    <t>Paris I Panthéon Sorbonne</t>
  </si>
  <si>
    <t>Ms.</t>
  </si>
  <si>
    <t>Personal title</t>
  </si>
  <si>
    <t xml:space="preserve">Ecole doctorale de Géographie de paris </t>
  </si>
  <si>
    <t xml:space="preserve">Sustainable Transport &amp; Travel </t>
  </si>
  <si>
    <t xml:space="preserve">CAUE Seine Saint-Denis </t>
  </si>
  <si>
    <t>Sustainable Consumption and Production &amp; Tourism (overarching)</t>
  </si>
  <si>
    <t>+33144941994</t>
  </si>
  <si>
    <t>01-49-52-53-01</t>
  </si>
  <si>
    <t>Job title</t>
  </si>
  <si>
    <t>IREST</t>
  </si>
  <si>
    <t xml:space="preserve">Destination Management &amp; Good Governance </t>
  </si>
  <si>
    <t>Directrice des partenariats et développement du toursme durable</t>
  </si>
  <si>
    <t>CCTD Cité de la culture et du tourisme durable</t>
  </si>
  <si>
    <t>8, rue de Citeaux</t>
  </si>
  <si>
    <t>Yes</t>
  </si>
  <si>
    <t>POTENTIAL LEARNING AREA INNOVATION NETWORK USERS - see worksheet "Your Regional Cluster"</t>
  </si>
  <si>
    <t>Department comity for architecture</t>
  </si>
  <si>
    <t>Laurent</t>
  </si>
  <si>
    <t>aidiri-charrier@parisinfo.com</t>
  </si>
  <si>
    <t>Fax</t>
  </si>
  <si>
    <t>http://www.iledefrance.fr/fife-english/news/</t>
  </si>
  <si>
    <t>OTCP</t>
  </si>
  <si>
    <t>United Nations/ Paris</t>
  </si>
  <si>
    <t xml:space="preserve">Sustainable Supply Chain Management </t>
  </si>
  <si>
    <t>LABEX Futurs urbains</t>
  </si>
  <si>
    <t>Mairie de Paris (tourism board, eco-business, environment)</t>
  </si>
  <si>
    <t>01.55.43.46.55</t>
  </si>
  <si>
    <t>by Herbert Hamele and Gordon Sillence FAST-LAIN Project Coordinators</t>
  </si>
  <si>
    <t>orobert@voyages-sncf.com</t>
  </si>
  <si>
    <t>Mrs</t>
  </si>
  <si>
    <t>CATEGORIES</t>
  </si>
  <si>
    <t>Voyages SNCF (environment)</t>
  </si>
  <si>
    <t>Comité des experts pour un tourisme durable à Paris</t>
  </si>
  <si>
    <t xml:space="preserve">Group of institutions, scholars and private stakeholders. </t>
  </si>
  <si>
    <t>RATP </t>
  </si>
  <si>
    <t xml:space="preserve">Disney </t>
  </si>
  <si>
    <t>Department comity for tourism of each department</t>
  </si>
  <si>
    <t>CDT Comité départemental du tourisme Seine-Saint-Denis (93)</t>
  </si>
  <si>
    <t>Department comity of each department in IDF</t>
  </si>
  <si>
    <t>Renaisance hotel Paris La défense</t>
  </si>
  <si>
    <t>Le meridien Etoile</t>
  </si>
  <si>
    <t>Hotel Regents Garden</t>
  </si>
  <si>
    <t>Concorde hotel and resort</t>
  </si>
  <si>
    <t>Hotel Shangri La Paris</t>
  </si>
  <si>
    <t>Hotel Brittany</t>
  </si>
  <si>
    <t>Doctoral School: research</t>
  </si>
  <si>
    <t xml:space="preserve">Research team </t>
  </si>
  <si>
    <t xml:space="preserve">Businesses </t>
  </si>
  <si>
    <t>Organisation providing training expertise and tools for sustainable tourism (implementation and evaluation), based in the south of France, collaborating with IREST</t>
  </si>
  <si>
    <t>Transportation company in IDF, As the main stakeholder for sustainable transportation in Paris Region, it is a Key player in tourism destination</t>
  </si>
  <si>
    <t>Accomodation included in the Expert comity for sustainable tourism in Paris</t>
  </si>
  <si>
    <t>Authentic B&amp;B accomodations</t>
  </si>
  <si>
    <t>FPPCH Fédération des professionnels parisiens de la chambre d'hôtes</t>
  </si>
  <si>
    <t xml:space="preserve"> federation of "chambres d'hôtes" professional in Paris </t>
  </si>
  <si>
    <t>Accomodation with ISO 14001, 9001</t>
  </si>
  <si>
    <t>www.hqp.fr</t>
  </si>
  <si>
    <t>www.authenticbandparis.com</t>
  </si>
  <si>
    <t>Soft transportation company</t>
  </si>
  <si>
    <t>bike rental, guided walls, tour in sustainable transportation …</t>
  </si>
  <si>
    <t>France/ USA</t>
  </si>
  <si>
    <t>Theme park, development of an "ecoparc"</t>
  </si>
  <si>
    <t>Certification for environment friendly accomodations</t>
  </si>
  <si>
    <t>French agency for certification</t>
  </si>
  <si>
    <t>Network of for knowledge sharing : provides information about research in tourism and events regarding tourism</t>
  </si>
  <si>
    <t>Travel agent, train company, sustainable transportation in IDF, organises a trophy for sustainable tourism</t>
  </si>
  <si>
    <t>http://www.voyages-sncf.com/; www.tropheesdutourisme.com</t>
  </si>
  <si>
    <t>Club Développement Durable des entreprises et établissements publics</t>
  </si>
  <si>
    <t>Club for sustainable development among private satkeholders and public insitutions. Tourists stakeholders take part in this club</t>
  </si>
  <si>
    <t>City administration, sustainable urban development, policies and implementation of sustainable tourism (Autolib, certifications of accomodations, parcs, museums etc…)</t>
  </si>
  <si>
    <t>Natural History Museum,tourist attraction,  raises awareness</t>
  </si>
  <si>
    <t>Chambre de commerce et d'industrie de Paris</t>
  </si>
  <si>
    <t>27 avenue de friedland</t>
  </si>
  <si>
    <t>www.environnement.ccip.fr</t>
  </si>
  <si>
    <t>Agence Parisienne du Climat</t>
  </si>
  <si>
    <t>Paris Agency for Climate: Created by the city, it provides information about energy consumption and how to decrease it.</t>
  </si>
  <si>
    <t>www.apc.com</t>
  </si>
  <si>
    <t>L'ATELIER</t>
  </si>
  <si>
    <t>www.atelier-idf.org</t>
  </si>
  <si>
    <t>Evenement responsable</t>
  </si>
  <si>
    <t>Website providing evaluation tools and information to organise sustainable events</t>
  </si>
  <si>
    <t>www.evenementresponsable.fr</t>
  </si>
  <si>
    <t>Sustainable supply chain management</t>
  </si>
  <si>
    <t>Sustainable Consumption….</t>
  </si>
  <si>
    <t>Sustainable transportation</t>
  </si>
  <si>
    <t>partenariats@parisinfo.com</t>
  </si>
  <si>
    <t>ATES</t>
  </si>
  <si>
    <t xml:space="preserve">Sustainable Transport &amp; Travel ; knowledge; networking; certification.. </t>
  </si>
  <si>
    <t>Comity of experts for sustainable tourism in Paris created by the OTCP (tourism office): Group of experts  including IREST. Provides information about sustainable tourism in Paris</t>
  </si>
  <si>
    <t xml:space="preserve">Tourism office of Paris, organises tourism in Paris destination, implements sustainable tourism in Paris (See comity of experts) </t>
  </si>
  <si>
    <t xml:space="preserve">Organises tourism in IDF </t>
  </si>
  <si>
    <t>Cities of north of Paris around Saint Denis: Included in sustainable tourism dynamics</t>
  </si>
  <si>
    <t>The Institute of urban planning of Paris Region: sustainable urban planning and sustainable urban tourism are strongly linked</t>
  </si>
  <si>
    <t>DM &amp; GG</t>
  </si>
  <si>
    <t>DM&amp;GG,  Quality Assessment (…)</t>
  </si>
  <si>
    <t>Association for a responsible tourism: mostly for associations with a specific Tour Operators licence, and community based tourism, currently developping a certification scheme for responsible tourism, provides information about sustainable tourism</t>
  </si>
  <si>
    <t>Business and industry chamber, implementation of sustainable development, provides environment consultancy to the companies and informations</t>
  </si>
  <si>
    <t>Association providing information for businesses which whish to develop social and environmental  sustainibility</t>
  </si>
  <si>
    <t xml:space="preserve">Union of professionals of accomodations </t>
  </si>
  <si>
    <t>Accomodations with the "clé verte" label</t>
  </si>
  <si>
    <t>Accomodations with the "EU Ecolabel"</t>
  </si>
  <si>
    <t>Accomodations with the "Green globe" certification</t>
  </si>
  <si>
    <t>Accomodations "charte hôte qualités"</t>
  </si>
  <si>
    <t>charte for quality hosts, homestay included in a chart developped by the city of Paris , the OTCP and private stakeholders</t>
  </si>
  <si>
    <t xml:space="preserve">Charte created by the FPPCH . It aims to ensure quality standards and to lower environment impact. </t>
  </si>
  <si>
    <t>High Environmental Quality (HQE)  accomodations</t>
  </si>
  <si>
    <t>Muséum national d'histoire naturelle</t>
  </si>
  <si>
    <t>Monuments historiques</t>
  </si>
  <si>
    <t>Sustainable cultura tourism: protection, renovation, laws for cultural heritage</t>
  </si>
  <si>
    <t>Musées de France</t>
  </si>
  <si>
    <t>Museum network</t>
  </si>
  <si>
    <t>Chambre Syndicale des hoteliers de Paris</t>
  </si>
  <si>
    <t>Union of professionals of accomodations  in Paris</t>
  </si>
  <si>
    <t>Groupement des chaînes hotellières</t>
  </si>
  <si>
    <t>Group of Hotel Chains</t>
  </si>
  <si>
    <t>6 hotel among which 5 from Best western</t>
  </si>
  <si>
    <t>6 Hotel (Radisson blu (8ème), Meridien 14ème &amp; 17ème; Hotel B&amp;B paris Malakoff, The Westin</t>
  </si>
  <si>
    <t>ISO 14001: Mariott rive gauche, Accor IBIS hotel (11,12,14,15,18,19èmes), Fouquet's barrière</t>
  </si>
  <si>
    <t>120 Chambres d'hôtes "écoresponsables"</t>
  </si>
  <si>
    <t>Université Versailles Saint Quentin</t>
  </si>
  <si>
    <t>University Versailles</t>
  </si>
  <si>
    <t>Ghislain</t>
  </si>
  <si>
    <t>DUBOIS</t>
  </si>
  <si>
    <t>Associate Professeur</t>
  </si>
  <si>
    <t>UNAT</t>
  </si>
  <si>
    <t>National association of nature tourism associations</t>
  </si>
  <si>
    <t>http://www.unat.asso.fr/f/connaitre-lunat/quest-ce-que-lunat/les-missions.html</t>
  </si>
  <si>
    <t>Fédération nationale de l'hotellerie de plein air</t>
  </si>
  <si>
    <t>National Federation of open air accommodation (Camping…)</t>
  </si>
  <si>
    <t>http://www.fnhpa-pro.fr</t>
  </si>
  <si>
    <t>http://www.rezotour.com/</t>
  </si>
  <si>
    <t>Network of for knowledge sharing, forum and information about business and research in tourism organised by the edition "espace tourism and loisir"</t>
  </si>
  <si>
    <t>http://www.fncrt.com/</t>
  </si>
  <si>
    <t>FNCRT</t>
  </si>
  <si>
    <t>National federation of regional tourism board</t>
  </si>
  <si>
    <t>National Federation of tourism office</t>
  </si>
  <si>
    <t>National Syndicate of consulting companies in tourism and leisure</t>
  </si>
  <si>
    <t>http://www.tourisme.fr/</t>
  </si>
  <si>
    <t>FNOTSI</t>
  </si>
  <si>
    <t>GEFIL</t>
  </si>
  <si>
    <t>http://www.gefil.org/</t>
  </si>
  <si>
    <t>ANMSCCT</t>
  </si>
  <si>
    <t>Association of the mayor of resort and touristy cities</t>
  </si>
  <si>
    <t>http://www.communes-touristiques.net/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</si>
</sst>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
    <numFmt numFmtId="173" formatCode="&quot;Yes&quot;;&quot;Yes&quot;;&quot;No&quot;"/>
    <numFmt numFmtId="174" formatCode="&quot;True&quot;;&quot;True&quot;;&quot;False&quot;"/>
    <numFmt numFmtId="175" formatCode="&quot;On&quot;;&quot;On&quot;;&quot;Off&quot;"/>
    <numFmt numFmtId="176" formatCode="[$€-2]\ #,##0.00_);[Red]\([$€-2]\ #,##0.00\)"/>
  </numFmts>
  <fonts count="59">
    <font>
      <sz val="10"/>
      <name val="Arial"/>
      <family val="2"/>
    </font>
    <font>
      <sz val="18"/>
      <color indexed="63"/>
      <name val="Arial"/>
      <family val="2"/>
    </font>
    <font>
      <b/>
      <sz val="10"/>
      <color indexed="63"/>
      <name val="Arial"/>
      <family val="2"/>
    </font>
    <font>
      <sz val="10"/>
      <color indexed="63"/>
      <name val="Arial"/>
      <family val="2"/>
    </font>
    <font>
      <sz val="18"/>
      <color indexed="8"/>
      <name val="Arial"/>
      <family val="2"/>
    </font>
    <font>
      <sz val="10"/>
      <color indexed="8"/>
      <name val="Arial"/>
      <family val="2"/>
    </font>
    <font>
      <b/>
      <sz val="10"/>
      <color indexed="8"/>
      <name val="Arial"/>
      <family val="2"/>
    </font>
    <font>
      <b/>
      <sz val="12"/>
      <color indexed="19"/>
      <name val="Arial"/>
      <family val="2"/>
    </font>
    <font>
      <sz val="10"/>
      <color indexed="19"/>
      <name val="Arial"/>
      <family val="2"/>
    </font>
    <font>
      <b/>
      <sz val="10"/>
      <color indexed="19"/>
      <name val="Arial"/>
      <family val="2"/>
    </font>
    <font>
      <sz val="12"/>
      <color indexed="8"/>
      <name val="Arial"/>
      <family val="2"/>
    </font>
    <font>
      <sz val="12"/>
      <color indexed="19"/>
      <name val="Arial"/>
      <family val="2"/>
    </font>
    <font>
      <b/>
      <sz val="11"/>
      <color indexed="8"/>
      <name val="Arial"/>
      <family val="2"/>
    </font>
    <font>
      <sz val="16"/>
      <color indexed="8"/>
      <name val="Arial"/>
      <family val="2"/>
    </font>
    <font>
      <u val="single"/>
      <sz val="12"/>
      <color indexed="39"/>
      <name val="Arial"/>
      <family val="2"/>
    </font>
    <font>
      <b/>
      <sz val="12"/>
      <color indexed="18"/>
      <name val="Arial"/>
      <family val="2"/>
    </font>
    <font>
      <sz val="6"/>
      <color indexed="8"/>
      <name val="Arial"/>
      <family val="2"/>
    </font>
    <font>
      <i/>
      <sz val="10"/>
      <color indexed="19"/>
      <name val="Arial"/>
      <family val="2"/>
    </font>
    <font>
      <i/>
      <sz val="10"/>
      <color indexed="8"/>
      <name val="Arial"/>
      <family val="2"/>
    </font>
    <font>
      <sz val="11"/>
      <color indexed="8"/>
      <name val="Calibri"/>
      <family val="2"/>
    </font>
    <font>
      <sz val="11"/>
      <color indexed="19"/>
      <name val="Calibri"/>
      <family val="2"/>
    </font>
    <font>
      <sz val="11"/>
      <color indexed="20"/>
      <name val="Calibri"/>
      <family val="2"/>
    </font>
    <font>
      <b/>
      <sz val="11"/>
      <color indexed="52"/>
      <name val="Calibri"/>
      <family val="2"/>
    </font>
    <font>
      <b/>
      <sz val="11"/>
      <color indexed="19"/>
      <name val="Calibri"/>
      <family val="2"/>
    </font>
    <font>
      <i/>
      <sz val="11"/>
      <color indexed="23"/>
      <name val="Calibri"/>
      <family val="2"/>
    </font>
    <font>
      <u val="single"/>
      <sz val="10"/>
      <color indexed="20"/>
      <name val="Arial"/>
      <family val="2"/>
    </font>
    <font>
      <sz val="11"/>
      <color indexed="14"/>
      <name val="Calibri"/>
      <family val="2"/>
    </font>
    <font>
      <b/>
      <sz val="15"/>
      <color indexed="11"/>
      <name val="Calibri"/>
      <family val="2"/>
    </font>
    <font>
      <b/>
      <sz val="13"/>
      <color indexed="11"/>
      <name val="Calibri"/>
      <family val="2"/>
    </font>
    <font>
      <b/>
      <sz val="11"/>
      <color indexed="11"/>
      <name val="Calibri"/>
      <family val="2"/>
    </font>
    <font>
      <u val="single"/>
      <sz val="10"/>
      <color indexed="10"/>
      <name val="Arial"/>
      <family val="2"/>
    </font>
    <font>
      <sz val="11"/>
      <color indexed="11"/>
      <name val="Calibri"/>
      <family val="2"/>
    </font>
    <font>
      <sz val="11"/>
      <color indexed="52"/>
      <name val="Calibri"/>
      <family val="2"/>
    </font>
    <font>
      <sz val="11"/>
      <color indexed="60"/>
      <name val="Calibri"/>
      <family val="2"/>
    </font>
    <font>
      <b/>
      <sz val="11"/>
      <color indexed="12"/>
      <name val="Calibri"/>
      <family val="2"/>
    </font>
    <font>
      <b/>
      <sz val="18"/>
      <color indexed="11"/>
      <name val="Cambria"/>
      <family val="2"/>
    </font>
    <font>
      <b/>
      <sz val="11"/>
      <color indexed="8"/>
      <name val="Calibri"/>
      <family val="2"/>
    </font>
    <font>
      <sz val="11"/>
      <color indexed="18"/>
      <name val="Calibri"/>
      <family val="2"/>
    </font>
    <font>
      <sz val="6"/>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63">
    <xf numFmtId="0" fontId="0" fillId="0" borderId="0" xfId="0" applyAlignment="1">
      <alignment vertical="center"/>
    </xf>
    <xf numFmtId="10" fontId="1" fillId="33" borderId="0" xfId="0" applyNumberFormat="1" applyFont="1" applyFill="1" applyAlignment="1">
      <alignment/>
    </xf>
    <xf numFmtId="0" fontId="1" fillId="33" borderId="0" xfId="0" applyNumberFormat="1" applyFont="1" applyFill="1" applyAlignment="1">
      <alignment/>
    </xf>
    <xf numFmtId="0" fontId="2" fillId="34" borderId="0" xfId="0" applyNumberFormat="1" applyFont="1" applyFill="1" applyAlignment="1">
      <alignment/>
    </xf>
    <xf numFmtId="0" fontId="3" fillId="34" borderId="0" xfId="0" applyNumberFormat="1" applyFont="1" applyFill="1" applyAlignment="1">
      <alignment/>
    </xf>
    <xf numFmtId="0" fontId="4" fillId="33" borderId="0" xfId="0" applyNumberFormat="1" applyFont="1" applyFill="1" applyAlignment="1">
      <alignment/>
    </xf>
    <xf numFmtId="0" fontId="5" fillId="34" borderId="0" xfId="0" applyNumberFormat="1" applyFont="1" applyFill="1" applyAlignment="1">
      <alignment/>
    </xf>
    <xf numFmtId="0" fontId="6" fillId="34" borderId="0" xfId="0" applyNumberFormat="1" applyFont="1" applyFill="1" applyAlignment="1">
      <alignment/>
    </xf>
    <xf numFmtId="0" fontId="7" fillId="33" borderId="0" xfId="0" applyNumberFormat="1" applyFont="1" applyFill="1" applyAlignment="1">
      <alignment/>
    </xf>
    <xf numFmtId="0" fontId="8" fillId="34" borderId="0" xfId="0" applyNumberFormat="1" applyFont="1" applyFill="1" applyAlignment="1">
      <alignment/>
    </xf>
    <xf numFmtId="0" fontId="9" fillId="34" borderId="0" xfId="0" applyNumberFormat="1" applyFont="1" applyFill="1" applyAlignment="1">
      <alignment/>
    </xf>
    <xf numFmtId="0" fontId="10" fillId="33" borderId="0" xfId="0" applyNumberFormat="1" applyFont="1" applyFill="1" applyAlignment="1">
      <alignment/>
    </xf>
    <xf numFmtId="0" fontId="11" fillId="33" borderId="0" xfId="0" applyNumberFormat="1" applyFont="1" applyFill="1" applyAlignment="1">
      <alignment/>
    </xf>
    <xf numFmtId="172" fontId="11" fillId="33" borderId="0" xfId="0" applyNumberFormat="1" applyFont="1" applyFill="1" applyAlignment="1">
      <alignment/>
    </xf>
    <xf numFmtId="0" fontId="12" fillId="0" borderId="0" xfId="0" applyNumberFormat="1" applyFont="1" applyFill="1" applyAlignment="1">
      <alignment/>
    </xf>
    <xf numFmtId="0" fontId="10" fillId="0" borderId="0" xfId="0" applyNumberFormat="1" applyFont="1" applyFill="1" applyAlignment="1">
      <alignment/>
    </xf>
    <xf numFmtId="0" fontId="13" fillId="0" borderId="0" xfId="0" applyNumberFormat="1" applyFont="1" applyFill="1" applyAlignment="1">
      <alignment/>
    </xf>
    <xf numFmtId="0" fontId="14" fillId="0" borderId="0" xfId="0" applyNumberFormat="1" applyFont="1" applyFill="1" applyAlignment="1">
      <alignment/>
    </xf>
    <xf numFmtId="0" fontId="15" fillId="0" borderId="0" xfId="0" applyNumberFormat="1" applyFont="1" applyFill="1" applyAlignment="1">
      <alignment/>
    </xf>
    <xf numFmtId="0" fontId="5" fillId="0" borderId="10" xfId="0" applyNumberFormat="1" applyFont="1" applyFill="1" applyBorder="1" applyAlignment="1">
      <alignment vertical="top" wrapText="1"/>
    </xf>
    <xf numFmtId="0" fontId="5" fillId="0" borderId="0" xfId="0" applyNumberFormat="1" applyFont="1" applyFill="1" applyAlignment="1">
      <alignment vertical="top" wrapText="1"/>
    </xf>
    <xf numFmtId="0" fontId="0" fillId="0" borderId="11" xfId="0" applyNumberFormat="1" applyFont="1" applyFill="1" applyBorder="1" applyAlignment="1">
      <alignment wrapText="1"/>
    </xf>
    <xf numFmtId="0" fontId="0" fillId="0" borderId="12" xfId="0" applyNumberFormat="1" applyFont="1" applyFill="1" applyBorder="1" applyAlignment="1">
      <alignment wrapText="1"/>
    </xf>
    <xf numFmtId="0" fontId="0" fillId="0" borderId="13" xfId="0" applyNumberFormat="1" applyFont="1" applyFill="1" applyBorder="1" applyAlignment="1">
      <alignment wrapText="1"/>
    </xf>
    <xf numFmtId="0" fontId="5" fillId="0" borderId="14" xfId="0" applyNumberFormat="1" applyFont="1" applyFill="1" applyBorder="1" applyAlignment="1">
      <alignment vertical="top" wrapText="1"/>
    </xf>
    <xf numFmtId="0" fontId="5" fillId="33" borderId="0" xfId="0" applyNumberFormat="1" applyFont="1" applyFill="1" applyAlignment="1">
      <alignment horizontal="left" vertical="top"/>
    </xf>
    <xf numFmtId="0" fontId="16" fillId="33" borderId="14" xfId="0" applyNumberFormat="1" applyFont="1" applyFill="1" applyBorder="1" applyAlignment="1">
      <alignment horizontal="center" vertical="top" wrapText="1"/>
    </xf>
    <xf numFmtId="0" fontId="16" fillId="0" borderId="15" xfId="0" applyNumberFormat="1" applyFont="1" applyFill="1" applyBorder="1" applyAlignment="1">
      <alignment vertical="top" wrapText="1"/>
    </xf>
    <xf numFmtId="0" fontId="16" fillId="33" borderId="14"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17" fillId="34" borderId="16"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0" fillId="0" borderId="0" xfId="0" applyNumberFormat="1" applyFont="1" applyFill="1" applyAlignment="1">
      <alignment wrapText="1"/>
    </xf>
    <xf numFmtId="0" fontId="0" fillId="0" borderId="14" xfId="0" applyNumberFormat="1" applyFont="1" applyFill="1" applyBorder="1" applyAlignment="1">
      <alignment wrapText="1"/>
    </xf>
    <xf numFmtId="0" fontId="5" fillId="33" borderId="14" xfId="0" applyNumberFormat="1" applyFont="1" applyFill="1" applyBorder="1" applyAlignment="1">
      <alignment vertical="top" wrapText="1"/>
    </xf>
    <xf numFmtId="0" fontId="58" fillId="0" borderId="14" xfId="0" applyNumberFormat="1" applyFont="1" applyFill="1" applyBorder="1" applyAlignment="1">
      <alignment vertical="top" wrapText="1"/>
    </xf>
    <xf numFmtId="0" fontId="16" fillId="33" borderId="17" xfId="0" applyNumberFormat="1" applyFont="1" applyFill="1" applyBorder="1" applyAlignment="1">
      <alignment horizontal="left" vertical="top"/>
    </xf>
    <xf numFmtId="0" fontId="0" fillId="0" borderId="0" xfId="0" applyFont="1" applyAlignment="1">
      <alignment vertical="center"/>
    </xf>
    <xf numFmtId="0" fontId="38" fillId="0" borderId="11" xfId="0" applyNumberFormat="1" applyFont="1" applyFill="1" applyBorder="1" applyAlignment="1">
      <alignment horizontal="center" vertical="center" wrapText="1"/>
    </xf>
    <xf numFmtId="0" fontId="38" fillId="0" borderId="18" xfId="0" applyNumberFormat="1" applyFont="1" applyFill="1" applyBorder="1" applyAlignment="1">
      <alignment horizontal="center" vertical="center" wrapText="1"/>
    </xf>
    <xf numFmtId="0" fontId="16" fillId="0" borderId="10" xfId="0" applyNumberFormat="1" applyFont="1" applyFill="1" applyBorder="1" applyAlignment="1">
      <alignment vertical="top" wrapText="1"/>
    </xf>
    <xf numFmtId="0" fontId="5" fillId="0" borderId="13" xfId="0" applyNumberFormat="1" applyFont="1" applyFill="1" applyBorder="1" applyAlignment="1">
      <alignment horizontal="center" vertical="top" wrapText="1"/>
    </xf>
    <xf numFmtId="0" fontId="38" fillId="0" borderId="13" xfId="0" applyNumberFormat="1" applyFont="1" applyFill="1" applyBorder="1" applyAlignment="1">
      <alignment horizontal="center" vertical="center" wrapText="1"/>
    </xf>
    <xf numFmtId="0" fontId="38" fillId="0" borderId="19"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0" xfId="0" applyNumberFormat="1" applyFont="1" applyFill="1" applyAlignment="1">
      <alignment horizontal="center" vertical="center" wrapText="1"/>
    </xf>
    <xf numFmtId="0" fontId="16" fillId="0" borderId="19" xfId="0" applyNumberFormat="1" applyFont="1" applyFill="1" applyBorder="1" applyAlignment="1">
      <alignment horizontal="center" vertical="center" wrapText="1"/>
    </xf>
    <xf numFmtId="0" fontId="17" fillId="34" borderId="14" xfId="0" applyNumberFormat="1" applyFont="1" applyFill="1" applyBorder="1" applyAlignment="1">
      <alignment horizontal="center" vertical="top" wrapText="1"/>
    </xf>
    <xf numFmtId="0" fontId="0" fillId="0" borderId="0" xfId="0" applyFont="1" applyAlignment="1">
      <alignment vertical="center"/>
    </xf>
    <xf numFmtId="0" fontId="5" fillId="0" borderId="0" xfId="0" applyNumberFormat="1" applyFont="1" applyFill="1" applyBorder="1" applyAlignment="1">
      <alignment vertical="top" wrapText="1"/>
    </xf>
    <xf numFmtId="0" fontId="0" fillId="0" borderId="13" xfId="0" applyFont="1" applyBorder="1" applyAlignment="1">
      <alignment vertical="center" wrapText="1"/>
    </xf>
    <xf numFmtId="0" fontId="0" fillId="0" borderId="0" xfId="0" applyFont="1" applyAlignment="1">
      <alignment vertical="center" wrapText="1"/>
    </xf>
    <xf numFmtId="0" fontId="47" fillId="0" borderId="0" xfId="45" applyFont="1" applyAlignment="1" applyProtection="1">
      <alignment vertical="center"/>
      <protection/>
    </xf>
    <xf numFmtId="0" fontId="58" fillId="0" borderId="15" xfId="0" applyNumberFormat="1" applyFont="1" applyFill="1" applyBorder="1" applyAlignment="1">
      <alignment vertical="top" wrapText="1"/>
    </xf>
    <xf numFmtId="0" fontId="47" fillId="0" borderId="0" xfId="45" applyNumberFormat="1" applyFont="1" applyFill="1" applyAlignment="1" applyProtection="1">
      <alignment wrapText="1"/>
      <protection/>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xf>
    <xf numFmtId="0" fontId="47" fillId="0" borderId="14" xfId="45" applyFont="1" applyBorder="1" applyAlignment="1" applyProtection="1">
      <alignment vertical="center"/>
      <protection/>
    </xf>
    <xf numFmtId="0" fontId="0" fillId="0" borderId="14"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FF00"/>
      <rgbColor rgb="000000FF"/>
      <rgbColor rgb="00333399"/>
      <rgbColor rgb="00333333"/>
      <rgbColor rgb="0099CCFF"/>
      <rgbColor rgb="00008000"/>
      <rgbColor rgb="00CCFFFF"/>
      <rgbColor rgb="00CCCCFF"/>
      <rgbColor rgb="003366FF"/>
      <rgbColor rgb="00FF0000"/>
      <rgbColor rgb="00FFFF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hqp.fr/" TargetMode="External" /><Relationship Id="rId2" Type="http://schemas.openxmlformats.org/officeDocument/2006/relationships/hyperlink" Target="http://www.authenticbandparis.com/" TargetMode="External" /><Relationship Id="rId3" Type="http://schemas.openxmlformats.org/officeDocument/2006/relationships/hyperlink" Target="http://www.environnement.ccip.fr/" TargetMode="External" /><Relationship Id="rId4" Type="http://schemas.openxmlformats.org/officeDocument/2006/relationships/hyperlink" Target="http://www.apc.com/" TargetMode="External" /><Relationship Id="rId5" Type="http://schemas.openxmlformats.org/officeDocument/2006/relationships/hyperlink" Target="http://www.atelier-idf.org/" TargetMode="External" /><Relationship Id="rId6" Type="http://schemas.openxmlformats.org/officeDocument/2006/relationships/hyperlink" Target="http://www.evenementresponsable.fr/" TargetMode="External" /><Relationship Id="rId7" Type="http://schemas.openxmlformats.org/officeDocument/2006/relationships/hyperlink" Target="mailto:partenariats@parisinfo.com" TargetMode="External" /><Relationship Id="rId8" Type="http://schemas.openxmlformats.org/officeDocument/2006/relationships/hyperlink" Target="http://www.fnhpa-pro.fr/" TargetMode="External" /><Relationship Id="rId9" Type="http://schemas.openxmlformats.org/officeDocument/2006/relationships/hyperlink" Target="http://www.tourisme.fr/" TargetMode="External" /><Relationship Id="rId10" Type="http://schemas.openxmlformats.org/officeDocument/2006/relationships/hyperlink" Target="http://www.communes-touristiques.net/" TargetMode="External" /></Relationships>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
      <selection activeCell="D6" sqref="D6"/>
    </sheetView>
  </sheetViews>
  <sheetFormatPr defaultColWidth="9.140625" defaultRowHeight="12.75" customHeight="1"/>
  <cols>
    <col min="1" max="1" width="89.57421875" style="0" customWidth="1"/>
    <col min="2" max="10" width="9.140625" style="0" customWidth="1"/>
  </cols>
  <sheetData>
    <row r="1" spans="1:10" ht="23.25">
      <c r="A1" s="1" t="s">
        <v>27</v>
      </c>
      <c r="B1" s="2"/>
      <c r="C1" s="2"/>
      <c r="D1" s="2"/>
      <c r="E1" s="2"/>
      <c r="F1" s="2"/>
      <c r="H1" s="3"/>
      <c r="I1" s="4"/>
      <c r="J1" s="4"/>
    </row>
    <row r="2" spans="1:10" ht="23.25">
      <c r="A2" s="5"/>
      <c r="B2" s="5"/>
      <c r="C2" s="5"/>
      <c r="D2" s="5"/>
      <c r="E2" s="5"/>
      <c r="F2" s="5"/>
      <c r="H2" s="6"/>
      <c r="I2" s="6"/>
      <c r="J2" s="7"/>
    </row>
    <row r="3" spans="1:10" ht="15.75">
      <c r="A3" s="8" t="s">
        <v>79</v>
      </c>
      <c r="B3" s="8"/>
      <c r="C3" s="8"/>
      <c r="D3" s="8"/>
      <c r="E3" s="8"/>
      <c r="F3" s="8"/>
      <c r="H3" s="9"/>
      <c r="I3" s="10"/>
      <c r="J3" s="9"/>
    </row>
    <row r="4" spans="1:10" ht="15">
      <c r="A4" s="11"/>
      <c r="B4" s="11"/>
      <c r="C4" s="11"/>
      <c r="D4" s="11"/>
      <c r="E4" s="11"/>
      <c r="F4" s="11"/>
      <c r="H4" s="6"/>
      <c r="I4" s="6"/>
      <c r="J4" s="6"/>
    </row>
    <row r="5" spans="1:10" ht="15">
      <c r="A5" s="12" t="s">
        <v>156</v>
      </c>
      <c r="B5" s="12"/>
      <c r="C5" s="12"/>
      <c r="D5" s="12"/>
      <c r="E5" s="13">
        <v>40634</v>
      </c>
      <c r="F5" s="12"/>
      <c r="H5" s="9"/>
      <c r="I5" s="9"/>
      <c r="J5" s="9"/>
    </row>
    <row r="7" ht="15">
      <c r="A7" s="14" t="s">
        <v>103</v>
      </c>
    </row>
    <row r="8" spans="1:5" ht="20.25">
      <c r="A8" s="15"/>
      <c r="B8" s="16"/>
      <c r="C8" s="16"/>
      <c r="D8" s="16"/>
      <c r="E8" s="16"/>
    </row>
    <row r="9" ht="15">
      <c r="A9" s="17" t="str">
        <f>HYPERLINK("'Observatory Research Framework'!A1","Observatory Research Framework -  Template to categorise and list your info needs")</f>
        <v>Observatory Research Framework -  Template to categorise and list your info needs</v>
      </c>
    </row>
    <row r="10" ht="15">
      <c r="A10" s="17" t="str">
        <f>HYPERLINK("Organisations!A1","Organisations - Template to list regional stakeholders")</f>
        <v>Organisations - Template to list regional stakeholders</v>
      </c>
    </row>
    <row r="11" ht="15">
      <c r="A11" s="17" t="str">
        <f>HYPERLINK("Projects!A1","Projects - Template to describe local projects contributing to tourism sustainability")</f>
        <v>Projects - Template to describe local projects contributing to tourism sustainability</v>
      </c>
    </row>
    <row r="12" ht="15">
      <c r="A12" s="17" t="str">
        <f>HYPERLINK("Events!A1","Events - Template to upload a calendar of your events during the period of the project")</f>
        <v>Events - Template to upload a calendar of your events during the period of the project</v>
      </c>
    </row>
    <row r="13" ht="15">
      <c r="A13" s="17" t="str">
        <f>HYPERLINK("'Good Practice'!A1","Good Practice -  Template to list your regional good practice examples")</f>
        <v>Good Practice -  Template to list your regional good practice examples</v>
      </c>
    </row>
    <row r="14" ht="15">
      <c r="A14" s="17" t="str">
        <f>HYPERLINK("'Your Regional  Cluster'!A1","Your Regional Cluster - Template to build your regional innovation cluster")</f>
        <v>Your Regional Cluster - Template to build your regional innovation cluster</v>
      </c>
    </row>
    <row r="16" spans="1:5" ht="20.25">
      <c r="A16" s="16"/>
      <c r="B16" s="16"/>
      <c r="C16" s="16"/>
      <c r="D16" s="16"/>
      <c r="E16" s="16"/>
    </row>
    <row r="17" ht="15.75">
      <c r="A17" s="18" t="s">
        <v>105</v>
      </c>
    </row>
    <row r="19" ht="15.75">
      <c r="A19" s="18" t="s">
        <v>111</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D75"/>
  <sheetViews>
    <sheetView tabSelected="1" zoomScalePageLayoutView="0" workbookViewId="0" topLeftCell="A11">
      <pane xSplit="1" ySplit="1" topLeftCell="B12" activePane="bottomRight" state="frozen"/>
      <selection pane="topLeft" activeCell="A11" sqref="A11"/>
      <selection pane="topRight" activeCell="B11" sqref="B11"/>
      <selection pane="bottomLeft" activeCell="A12" sqref="A12"/>
      <selection pane="bottomRight" activeCell="A13" sqref="A13"/>
    </sheetView>
  </sheetViews>
  <sheetFormatPr defaultColWidth="43.57421875" defaultRowHeight="12.75" customHeight="1"/>
  <cols>
    <col min="1" max="1" width="24.8515625" style="37" customWidth="1"/>
    <col min="2" max="2" width="38.57421875" style="37" customWidth="1"/>
    <col min="3" max="3" width="18.00390625" style="37" customWidth="1"/>
    <col min="4" max="4" width="8.7109375" style="37" customWidth="1"/>
    <col min="5" max="5" width="20.28125" style="37" customWidth="1"/>
    <col min="6" max="6" width="17.7109375" style="37" customWidth="1"/>
    <col min="7" max="7" width="15.57421875" style="37" customWidth="1"/>
    <col min="8" max="8" width="18.57421875" style="37" customWidth="1"/>
    <col min="9" max="9" width="21.140625" style="37" customWidth="1"/>
    <col min="10" max="10" width="26.00390625" style="37" customWidth="1"/>
    <col min="11" max="11" width="26.8515625" style="37" customWidth="1"/>
    <col min="12" max="12" width="29.7109375" style="37" customWidth="1"/>
    <col min="13" max="13" width="43.57421875" style="37" customWidth="1"/>
    <col min="14" max="14" width="27.28125" style="37" customWidth="1"/>
    <col min="15" max="15" width="24.140625" style="37" customWidth="1"/>
    <col min="16" max="16" width="27.421875" style="37" customWidth="1"/>
    <col min="17" max="17" width="33.28125" style="37" customWidth="1"/>
    <col min="18" max="18" width="43.57421875" style="37" customWidth="1"/>
    <col min="19" max="19" width="23.140625" style="37" customWidth="1"/>
    <col min="20" max="20" width="21.57421875" style="37" customWidth="1"/>
    <col min="21" max="186" width="43.57421875" style="37" customWidth="1"/>
    <col min="187" max="16384" width="43.57421875" style="37" customWidth="1"/>
  </cols>
  <sheetData>
    <row r="1" spans="1:6" ht="12.75" customHeight="1">
      <c r="A1" s="36" t="s">
        <v>21</v>
      </c>
      <c r="B1" s="36"/>
      <c r="C1" s="36"/>
      <c r="D1" s="36"/>
      <c r="E1" s="36"/>
      <c r="F1" s="25"/>
    </row>
    <row r="2" spans="1:186" ht="12.75">
      <c r="A2" s="38" t="s">
        <v>98</v>
      </c>
      <c r="B2" s="39"/>
      <c r="C2" s="26" t="s">
        <v>159</v>
      </c>
      <c r="D2" s="40"/>
      <c r="E2" s="26" t="s">
        <v>95</v>
      </c>
      <c r="F2" s="4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row>
    <row r="3" spans="1:186" ht="12.75" customHeight="1">
      <c r="A3" s="42"/>
      <c r="B3" s="43"/>
      <c r="C3" s="26" t="s">
        <v>60</v>
      </c>
      <c r="D3" s="27"/>
      <c r="E3" s="28" t="s">
        <v>87</v>
      </c>
      <c r="F3" s="29"/>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row>
    <row r="4" spans="1:186" ht="12.75" customHeight="1">
      <c r="A4" s="42"/>
      <c r="B4" s="43"/>
      <c r="C4" s="26"/>
      <c r="D4" s="27"/>
      <c r="E4" s="28" t="s">
        <v>4</v>
      </c>
      <c r="F4" s="2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row>
    <row r="5" spans="1:186" ht="12.75" customHeight="1">
      <c r="A5" s="42"/>
      <c r="B5" s="43"/>
      <c r="C5" s="26" t="s">
        <v>6</v>
      </c>
      <c r="D5" s="27"/>
      <c r="E5" s="28" t="s">
        <v>132</v>
      </c>
      <c r="F5" s="29"/>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row>
    <row r="6" spans="1:186" ht="12.75" customHeight="1">
      <c r="A6" s="42"/>
      <c r="B6" s="43"/>
      <c r="C6" s="26"/>
      <c r="D6" s="27"/>
      <c r="E6" s="28" t="s">
        <v>116</v>
      </c>
      <c r="F6" s="29"/>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row>
    <row r="7" spans="1:186" ht="12.75" customHeight="1">
      <c r="A7" s="44"/>
      <c r="B7" s="45"/>
      <c r="C7" s="26" t="s">
        <v>31</v>
      </c>
      <c r="D7" s="27"/>
      <c r="E7" s="28" t="s">
        <v>72</v>
      </c>
      <c r="F7" s="29"/>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row>
    <row r="8" spans="1:186" ht="12.75" customHeight="1">
      <c r="A8" s="46"/>
      <c r="B8" s="47"/>
      <c r="C8" s="26"/>
      <c r="D8" s="27"/>
      <c r="E8" s="28" t="s">
        <v>10</v>
      </c>
      <c r="F8" s="29"/>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row>
    <row r="9" spans="1:186" ht="12.75" customHeight="1">
      <c r="A9" s="48"/>
      <c r="B9" s="49"/>
      <c r="C9" s="26" t="s">
        <v>34</v>
      </c>
      <c r="D9" s="27"/>
      <c r="E9" s="28" t="s">
        <v>73</v>
      </c>
      <c r="F9" s="29"/>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row>
    <row r="10" spans="1:186" ht="12.75" customHeight="1">
      <c r="A10" s="48"/>
      <c r="B10" s="49"/>
      <c r="C10" s="26"/>
      <c r="D10" s="27"/>
      <c r="E10" s="28" t="s">
        <v>134</v>
      </c>
      <c r="F10" s="29"/>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row>
    <row r="11" spans="1:186" ht="89.25">
      <c r="A11" s="30" t="s">
        <v>15</v>
      </c>
      <c r="B11" s="30" t="s">
        <v>68</v>
      </c>
      <c r="C11" s="50" t="s">
        <v>92</v>
      </c>
      <c r="D11" s="30" t="s">
        <v>20</v>
      </c>
      <c r="E11" s="50" t="s">
        <v>82</v>
      </c>
      <c r="F11" s="30" t="s">
        <v>144</v>
      </c>
      <c r="G11" s="30" t="s">
        <v>130</v>
      </c>
      <c r="H11" s="30" t="s">
        <v>109</v>
      </c>
      <c r="I11" s="30" t="s">
        <v>71</v>
      </c>
      <c r="J11" s="30" t="s">
        <v>137</v>
      </c>
      <c r="K11" s="30" t="s">
        <v>65</v>
      </c>
      <c r="L11" s="30" t="s">
        <v>37</v>
      </c>
      <c r="M11" s="30" t="s">
        <v>3</v>
      </c>
      <c r="N11" s="30" t="s">
        <v>55</v>
      </c>
      <c r="O11" s="30" t="s">
        <v>148</v>
      </c>
      <c r="P11" s="30" t="s">
        <v>14</v>
      </c>
      <c r="Q11" s="30" t="s">
        <v>24</v>
      </c>
      <c r="R11" s="30" t="s">
        <v>102</v>
      </c>
      <c r="S11" s="30" t="s">
        <v>123</v>
      </c>
      <c r="T11" s="30" t="s">
        <v>53</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row>
    <row r="12" spans="1:20" ht="12.75" customHeight="1">
      <c r="A12" s="34" t="s">
        <v>47</v>
      </c>
      <c r="B12" s="21"/>
      <c r="C12" s="22"/>
      <c r="D12" s="51"/>
      <c r="E12" s="22"/>
      <c r="F12" s="22"/>
      <c r="G12" s="51"/>
      <c r="H12" s="51"/>
      <c r="I12" s="51"/>
      <c r="J12" s="51"/>
      <c r="K12" s="51"/>
      <c r="L12" s="51"/>
      <c r="M12" s="22"/>
      <c r="N12" s="22"/>
      <c r="O12" s="51"/>
      <c r="P12" s="51"/>
      <c r="Q12" s="22"/>
      <c r="R12" s="22"/>
      <c r="S12" s="22"/>
      <c r="T12" s="22"/>
    </row>
    <row r="13" spans="1:20" ht="127.5">
      <c r="A13" s="31" t="s">
        <v>126</v>
      </c>
      <c r="B13" s="23" t="s">
        <v>9</v>
      </c>
      <c r="C13" s="32" t="s">
        <v>77</v>
      </c>
      <c r="D13" s="32" t="s">
        <v>7</v>
      </c>
      <c r="E13" s="32" t="s">
        <v>114</v>
      </c>
      <c r="F13" s="32" t="s">
        <v>39</v>
      </c>
      <c r="G13" s="32" t="s">
        <v>158</v>
      </c>
      <c r="H13" s="32" t="s">
        <v>96</v>
      </c>
      <c r="I13" s="32" t="s">
        <v>112</v>
      </c>
      <c r="J13" s="32" t="s">
        <v>36</v>
      </c>
      <c r="K13" s="32" t="s">
        <v>138</v>
      </c>
      <c r="L13" s="32" t="s">
        <v>128</v>
      </c>
      <c r="M13" s="32" t="s">
        <v>104</v>
      </c>
      <c r="N13" s="32" t="s">
        <v>59</v>
      </c>
      <c r="O13" s="32" t="s">
        <v>155</v>
      </c>
      <c r="P13" s="32" t="s">
        <v>23</v>
      </c>
      <c r="Q13" s="32" t="s">
        <v>94</v>
      </c>
      <c r="R13" s="32" t="s">
        <v>108</v>
      </c>
      <c r="S13" s="51"/>
      <c r="T13" s="32" t="s">
        <v>52</v>
      </c>
    </row>
    <row r="14" spans="1:20" ht="25.5">
      <c r="A14" s="34" t="s">
        <v>45</v>
      </c>
      <c r="B14" s="23" t="s">
        <v>5</v>
      </c>
      <c r="C14" s="51"/>
      <c r="D14" s="32" t="s">
        <v>7</v>
      </c>
      <c r="E14" s="51"/>
      <c r="F14" s="51"/>
      <c r="G14" s="51"/>
      <c r="H14" s="51"/>
      <c r="I14" s="51"/>
      <c r="J14" s="51"/>
      <c r="K14" s="51"/>
      <c r="L14" s="51"/>
      <c r="M14" s="51"/>
      <c r="N14" s="51"/>
      <c r="O14" s="51"/>
      <c r="P14" s="51"/>
      <c r="Q14" s="51"/>
      <c r="R14" s="51"/>
      <c r="S14" s="51"/>
      <c r="T14" s="51"/>
    </row>
    <row r="15" spans="1:20" ht="63.75">
      <c r="A15" s="52" t="s">
        <v>121</v>
      </c>
      <c r="B15" s="32" t="s">
        <v>26</v>
      </c>
      <c r="C15" s="32" t="s">
        <v>25</v>
      </c>
      <c r="D15" s="32" t="s">
        <v>151</v>
      </c>
      <c r="E15" s="32" t="s">
        <v>67</v>
      </c>
      <c r="F15" s="51"/>
      <c r="G15" s="32" t="s">
        <v>158</v>
      </c>
      <c r="H15" s="32" t="s">
        <v>96</v>
      </c>
      <c r="I15" s="32" t="s">
        <v>112</v>
      </c>
      <c r="J15" s="32" t="s">
        <v>36</v>
      </c>
      <c r="K15" s="32" t="s">
        <v>138</v>
      </c>
      <c r="L15" s="32" t="s">
        <v>128</v>
      </c>
      <c r="M15" s="32" t="s">
        <v>104</v>
      </c>
      <c r="N15" s="32" t="s">
        <v>59</v>
      </c>
      <c r="O15" s="32" t="s">
        <v>155</v>
      </c>
      <c r="P15" s="32" t="s">
        <v>23</v>
      </c>
      <c r="Q15" s="32" t="s">
        <v>94</v>
      </c>
      <c r="R15" s="32" t="s">
        <v>127</v>
      </c>
      <c r="S15" s="51"/>
      <c r="T15" s="32" t="s">
        <v>52</v>
      </c>
    </row>
    <row r="16" spans="1:20" ht="38.25">
      <c r="A16" s="52" t="s">
        <v>153</v>
      </c>
      <c r="B16" s="32" t="s">
        <v>175</v>
      </c>
      <c r="C16" s="32" t="s">
        <v>31</v>
      </c>
      <c r="D16" s="32" t="s">
        <v>7</v>
      </c>
      <c r="E16" s="32" t="s">
        <v>76</v>
      </c>
      <c r="F16" s="32" t="s">
        <v>143</v>
      </c>
      <c r="G16" s="51"/>
      <c r="H16" s="51"/>
      <c r="I16" s="51"/>
      <c r="J16" s="51"/>
      <c r="K16" s="51"/>
      <c r="L16" s="51"/>
      <c r="M16" s="51"/>
      <c r="N16" s="51"/>
      <c r="O16" s="51"/>
      <c r="P16" s="51"/>
      <c r="Q16" s="51"/>
      <c r="R16" s="51"/>
      <c r="S16" s="51"/>
      <c r="T16" s="51"/>
    </row>
    <row r="17" spans="1:20" ht="38.25">
      <c r="A17" s="52" t="s">
        <v>131</v>
      </c>
      <c r="B17" s="32" t="s">
        <v>174</v>
      </c>
      <c r="C17" s="32" t="s">
        <v>31</v>
      </c>
      <c r="D17" s="32" t="s">
        <v>7</v>
      </c>
      <c r="E17" s="32" t="s">
        <v>76</v>
      </c>
      <c r="F17" s="32" t="s">
        <v>143</v>
      </c>
      <c r="G17" s="51"/>
      <c r="H17" s="51"/>
      <c r="I17" s="51"/>
      <c r="J17" s="51"/>
      <c r="K17" s="51"/>
      <c r="L17" s="51"/>
      <c r="M17" s="51"/>
      <c r="N17" s="51"/>
      <c r="O17" s="51"/>
      <c r="P17" s="51"/>
      <c r="Q17" s="51"/>
      <c r="R17" s="51"/>
      <c r="S17" s="51"/>
      <c r="T17" s="51"/>
    </row>
    <row r="18" spans="1:20" ht="38.25">
      <c r="A18" s="52" t="s">
        <v>247</v>
      </c>
      <c r="B18" s="32" t="s">
        <v>248</v>
      </c>
      <c r="C18" s="32" t="s">
        <v>31</v>
      </c>
      <c r="D18" s="32" t="s">
        <v>7</v>
      </c>
      <c r="E18" s="32" t="s">
        <v>76</v>
      </c>
      <c r="F18" s="32" t="s">
        <v>143</v>
      </c>
      <c r="G18" s="51" t="s">
        <v>101</v>
      </c>
      <c r="H18" s="51" t="s">
        <v>249</v>
      </c>
      <c r="I18" s="51" t="s">
        <v>250</v>
      </c>
      <c r="J18" s="51" t="s">
        <v>251</v>
      </c>
      <c r="K18" s="51"/>
      <c r="L18" s="51"/>
      <c r="M18" s="51"/>
      <c r="N18" s="51"/>
      <c r="O18" s="51"/>
      <c r="P18" s="51"/>
      <c r="Q18" s="51"/>
      <c r="R18" s="51"/>
      <c r="S18" s="51"/>
      <c r="T18" s="51"/>
    </row>
    <row r="19" spans="1:20" ht="63.75">
      <c r="A19" s="24" t="s">
        <v>161</v>
      </c>
      <c r="B19" s="53" t="s">
        <v>216</v>
      </c>
      <c r="C19" s="54" t="s">
        <v>162</v>
      </c>
      <c r="D19" s="51" t="s">
        <v>7</v>
      </c>
      <c r="E19" s="32" t="s">
        <v>76</v>
      </c>
      <c r="F19" s="51"/>
      <c r="G19" s="51"/>
      <c r="H19" s="51"/>
      <c r="I19" s="51"/>
      <c r="J19" s="51"/>
      <c r="K19" s="51"/>
      <c r="L19" s="51"/>
      <c r="M19" s="51"/>
      <c r="N19" s="51"/>
      <c r="O19" s="51"/>
      <c r="P19" s="51"/>
      <c r="Q19" s="55" t="s">
        <v>213</v>
      </c>
      <c r="R19" s="51"/>
      <c r="S19" s="51"/>
      <c r="T19" s="51"/>
    </row>
    <row r="20" spans="1:20" ht="63.75">
      <c r="A20" s="24" t="s">
        <v>50</v>
      </c>
      <c r="B20" s="23" t="s">
        <v>89</v>
      </c>
      <c r="C20" s="32" t="s">
        <v>60</v>
      </c>
      <c r="D20" s="32" t="s">
        <v>151</v>
      </c>
      <c r="E20" s="32" t="s">
        <v>67</v>
      </c>
      <c r="F20" s="51"/>
      <c r="G20" s="32" t="s">
        <v>158</v>
      </c>
      <c r="H20" s="32" t="s">
        <v>96</v>
      </c>
      <c r="I20" s="32" t="s">
        <v>112</v>
      </c>
      <c r="J20" s="32" t="s">
        <v>125</v>
      </c>
      <c r="K20" s="32" t="s">
        <v>138</v>
      </c>
      <c r="L20" s="32" t="s">
        <v>58</v>
      </c>
      <c r="M20" s="32" t="s">
        <v>69</v>
      </c>
      <c r="N20" s="32" t="s">
        <v>118</v>
      </c>
      <c r="O20" s="32" t="s">
        <v>155</v>
      </c>
      <c r="P20" s="51"/>
      <c r="Q20" s="32" t="s">
        <v>43</v>
      </c>
      <c r="R20" s="32" t="s">
        <v>11</v>
      </c>
      <c r="S20" s="51"/>
      <c r="T20" s="32" t="s">
        <v>52</v>
      </c>
    </row>
    <row r="21" spans="1:20" ht="38.25">
      <c r="A21" s="24" t="s">
        <v>120</v>
      </c>
      <c r="B21" s="23"/>
      <c r="C21" s="32" t="s">
        <v>60</v>
      </c>
      <c r="D21" s="32" t="s">
        <v>62</v>
      </c>
      <c r="E21" s="32" t="s">
        <v>67</v>
      </c>
      <c r="F21" s="51"/>
      <c r="G21" s="32" t="s">
        <v>101</v>
      </c>
      <c r="H21" s="32" t="s">
        <v>19</v>
      </c>
      <c r="I21" s="32" t="s">
        <v>29</v>
      </c>
      <c r="J21" s="51"/>
      <c r="K21" s="51"/>
      <c r="L21" s="51"/>
      <c r="M21" s="51"/>
      <c r="N21" s="51"/>
      <c r="O21" s="51"/>
      <c r="P21" s="51"/>
      <c r="Q21" s="51"/>
      <c r="R21" s="51"/>
      <c r="S21" s="51"/>
      <c r="T21" s="51"/>
    </row>
    <row r="22" spans="1:20" ht="38.25">
      <c r="A22" s="24" t="s">
        <v>22</v>
      </c>
      <c r="B22" s="23" t="s">
        <v>217</v>
      </c>
      <c r="C22" s="32" t="s">
        <v>60</v>
      </c>
      <c r="D22" s="32" t="s">
        <v>7</v>
      </c>
      <c r="E22" s="32" t="s">
        <v>221</v>
      </c>
      <c r="F22" s="32" t="s">
        <v>143</v>
      </c>
      <c r="G22" s="32" t="s">
        <v>129</v>
      </c>
      <c r="H22" s="32" t="s">
        <v>41</v>
      </c>
      <c r="I22" s="32" t="s">
        <v>30</v>
      </c>
      <c r="J22" s="32" t="s">
        <v>140</v>
      </c>
      <c r="K22" s="51"/>
      <c r="L22" s="32" t="s">
        <v>150</v>
      </c>
      <c r="M22" s="32" t="s">
        <v>33</v>
      </c>
      <c r="N22" s="32" t="s">
        <v>136</v>
      </c>
      <c r="O22" s="51"/>
      <c r="P22" s="51"/>
      <c r="Q22" s="32" t="s">
        <v>147</v>
      </c>
      <c r="R22" s="32" t="s">
        <v>97</v>
      </c>
      <c r="S22" s="51"/>
      <c r="T22" s="51"/>
    </row>
    <row r="23" spans="1:20" ht="38.25">
      <c r="A23" s="24" t="s">
        <v>44</v>
      </c>
      <c r="B23" s="23" t="s">
        <v>218</v>
      </c>
      <c r="C23" s="32" t="s">
        <v>60</v>
      </c>
      <c r="D23" s="32" t="s">
        <v>7</v>
      </c>
      <c r="E23" s="32" t="s">
        <v>221</v>
      </c>
      <c r="F23" s="32" t="s">
        <v>143</v>
      </c>
      <c r="G23" s="51"/>
      <c r="H23" s="51"/>
      <c r="I23" s="51"/>
      <c r="J23" s="51"/>
      <c r="K23" s="51"/>
      <c r="L23" s="51"/>
      <c r="M23" s="32" t="s">
        <v>110</v>
      </c>
      <c r="N23" s="32" t="s">
        <v>13</v>
      </c>
      <c r="O23" s="51"/>
      <c r="P23" s="51"/>
      <c r="Q23" s="32" t="s">
        <v>66</v>
      </c>
      <c r="R23" s="32" t="s">
        <v>149</v>
      </c>
      <c r="S23" s="51"/>
      <c r="T23" s="32" t="s">
        <v>75</v>
      </c>
    </row>
    <row r="24" spans="1:20" ht="38.25">
      <c r="A24" s="24" t="s">
        <v>88</v>
      </c>
      <c r="B24" s="23" t="s">
        <v>219</v>
      </c>
      <c r="C24" s="32" t="s">
        <v>60</v>
      </c>
      <c r="D24" s="32" t="s">
        <v>7</v>
      </c>
      <c r="E24" s="32" t="s">
        <v>221</v>
      </c>
      <c r="F24" s="32" t="s">
        <v>143</v>
      </c>
      <c r="G24" s="51"/>
      <c r="H24" s="51"/>
      <c r="I24" s="51"/>
      <c r="J24" s="51"/>
      <c r="K24" s="51"/>
      <c r="L24" s="51"/>
      <c r="M24" s="51"/>
      <c r="N24" s="51"/>
      <c r="O24" s="51"/>
      <c r="P24" s="51"/>
      <c r="Q24" s="51"/>
      <c r="R24" s="51"/>
      <c r="S24" s="51"/>
      <c r="T24" s="51"/>
    </row>
    <row r="25" spans="1:20" ht="51">
      <c r="A25" s="24" t="s">
        <v>119</v>
      </c>
      <c r="B25" s="23" t="s">
        <v>220</v>
      </c>
      <c r="C25" s="32" t="s">
        <v>60</v>
      </c>
      <c r="D25" s="32" t="s">
        <v>7</v>
      </c>
      <c r="E25" s="32" t="s">
        <v>221</v>
      </c>
      <c r="F25" s="32" t="s">
        <v>143</v>
      </c>
      <c r="G25" s="51"/>
      <c r="H25" s="51"/>
      <c r="I25" s="51"/>
      <c r="J25" s="51"/>
      <c r="K25" s="51"/>
      <c r="L25" s="51"/>
      <c r="M25" s="51"/>
      <c r="N25" s="51"/>
      <c r="O25" s="51"/>
      <c r="P25" s="51"/>
      <c r="Q25" s="51"/>
      <c r="R25" s="32" t="s">
        <v>90</v>
      </c>
      <c r="S25" s="51"/>
      <c r="T25" s="51"/>
    </row>
    <row r="26" spans="1:20" ht="76.5">
      <c r="A26" s="24" t="s">
        <v>38</v>
      </c>
      <c r="B26" s="23" t="s">
        <v>1</v>
      </c>
      <c r="C26" s="32" t="s">
        <v>60</v>
      </c>
      <c r="D26" s="32" t="s">
        <v>7</v>
      </c>
      <c r="E26" s="32" t="s">
        <v>221</v>
      </c>
      <c r="F26" s="51"/>
      <c r="G26" s="51"/>
      <c r="H26" s="51"/>
      <c r="I26" s="51"/>
      <c r="J26" s="51"/>
      <c r="K26" s="51"/>
      <c r="L26" s="51"/>
      <c r="M26" s="51"/>
      <c r="N26" s="51"/>
      <c r="O26" s="51"/>
      <c r="P26" s="51"/>
      <c r="Q26" s="51"/>
      <c r="R26" s="51"/>
      <c r="S26" s="51"/>
      <c r="T26" s="51"/>
    </row>
    <row r="27" spans="1:20" ht="38.25">
      <c r="A27" s="35" t="s">
        <v>166</v>
      </c>
      <c r="B27" s="23" t="s">
        <v>54</v>
      </c>
      <c r="C27" s="32" t="s">
        <v>60</v>
      </c>
      <c r="D27" s="32" t="s">
        <v>7</v>
      </c>
      <c r="E27" s="32" t="s">
        <v>221</v>
      </c>
      <c r="F27" s="51"/>
      <c r="G27" s="51"/>
      <c r="H27" s="51"/>
      <c r="I27" s="51"/>
      <c r="J27" s="51"/>
      <c r="K27" s="51"/>
      <c r="L27" s="51"/>
      <c r="M27" s="51"/>
      <c r="N27" s="51"/>
      <c r="O27" s="51"/>
      <c r="P27" s="51"/>
      <c r="Q27" s="51"/>
      <c r="R27" s="32" t="s">
        <v>100</v>
      </c>
      <c r="S27" s="51"/>
      <c r="T27" s="51"/>
    </row>
    <row r="28" spans="1:20" ht="38.25">
      <c r="A28" s="35" t="s">
        <v>167</v>
      </c>
      <c r="B28" s="23" t="s">
        <v>165</v>
      </c>
      <c r="C28" s="32" t="s">
        <v>60</v>
      </c>
      <c r="D28" s="32" t="s">
        <v>7</v>
      </c>
      <c r="E28" s="32" t="s">
        <v>221</v>
      </c>
      <c r="F28" s="51"/>
      <c r="G28" s="51"/>
      <c r="H28" s="51"/>
      <c r="I28" s="51"/>
      <c r="J28" s="51"/>
      <c r="K28" s="51"/>
      <c r="L28" s="51"/>
      <c r="M28" s="51"/>
      <c r="N28" s="51"/>
      <c r="O28" s="51"/>
      <c r="P28" s="51"/>
      <c r="Q28" s="51"/>
      <c r="R28" s="32"/>
      <c r="S28" s="51"/>
      <c r="T28" s="51"/>
    </row>
    <row r="29" spans="1:20" ht="38.25">
      <c r="A29" s="35" t="s">
        <v>261</v>
      </c>
      <c r="B29" s="23" t="s">
        <v>262</v>
      </c>
      <c r="C29" s="32" t="s">
        <v>60</v>
      </c>
      <c r="D29" s="32"/>
      <c r="E29" s="32"/>
      <c r="F29" s="51"/>
      <c r="G29" s="51"/>
      <c r="H29" s="51"/>
      <c r="I29" s="51"/>
      <c r="J29" s="51"/>
      <c r="K29" s="51"/>
      <c r="L29" s="51"/>
      <c r="M29" s="51"/>
      <c r="N29" s="51"/>
      <c r="O29" s="51"/>
      <c r="P29" s="51"/>
      <c r="Q29" s="51"/>
      <c r="R29" s="32" t="s">
        <v>260</v>
      </c>
      <c r="S29" s="51"/>
      <c r="T29" s="51"/>
    </row>
    <row r="30" spans="1:20" ht="12.75">
      <c r="A30" s="56" t="s">
        <v>266</v>
      </c>
      <c r="B30" s="35" t="s">
        <v>263</v>
      </c>
      <c r="C30" s="32"/>
      <c r="D30" s="32"/>
      <c r="E30" s="32"/>
      <c r="F30" s="51"/>
      <c r="G30" s="51"/>
      <c r="H30" s="51"/>
      <c r="I30" s="51"/>
      <c r="J30" s="51"/>
      <c r="K30" s="51"/>
      <c r="L30" s="51"/>
      <c r="M30" s="51"/>
      <c r="N30" s="51"/>
      <c r="O30" s="51"/>
      <c r="P30" s="51"/>
      <c r="Q30" s="51"/>
      <c r="R30" s="57" t="s">
        <v>265</v>
      </c>
      <c r="S30" s="51"/>
      <c r="T30" s="51"/>
    </row>
    <row r="31" spans="1:20" ht="25.5">
      <c r="A31" s="35" t="s">
        <v>267</v>
      </c>
      <c r="B31" s="23" t="s">
        <v>264</v>
      </c>
      <c r="C31" s="32"/>
      <c r="D31" s="32"/>
      <c r="E31" s="32"/>
      <c r="F31" s="51"/>
      <c r="G31" s="51"/>
      <c r="H31" s="51"/>
      <c r="I31" s="51"/>
      <c r="J31" s="51"/>
      <c r="K31" s="51"/>
      <c r="L31" s="51"/>
      <c r="M31" s="51"/>
      <c r="N31" s="51"/>
      <c r="O31" s="51"/>
      <c r="P31" s="51"/>
      <c r="Q31" s="51"/>
      <c r="R31" s="32" t="s">
        <v>268</v>
      </c>
      <c r="S31" s="51"/>
      <c r="T31" s="51"/>
    </row>
    <row r="32" spans="1:20" ht="38.25">
      <c r="A32" s="35" t="s">
        <v>133</v>
      </c>
      <c r="B32" s="23" t="s">
        <v>145</v>
      </c>
      <c r="C32" s="32" t="s">
        <v>60</v>
      </c>
      <c r="D32" s="32" t="s">
        <v>7</v>
      </c>
      <c r="E32" s="32" t="s">
        <v>221</v>
      </c>
      <c r="F32" s="51"/>
      <c r="G32" s="51"/>
      <c r="H32" s="51"/>
      <c r="I32" s="51"/>
      <c r="J32" s="51"/>
      <c r="K32" s="51"/>
      <c r="L32" s="51"/>
      <c r="M32" s="51"/>
      <c r="N32" s="51"/>
      <c r="O32" s="51"/>
      <c r="P32" s="51"/>
      <c r="Q32" s="51"/>
      <c r="R32" s="51"/>
      <c r="S32" s="51"/>
      <c r="T32" s="51"/>
    </row>
    <row r="33" spans="1:20" ht="38.25">
      <c r="A33" s="24" t="s">
        <v>86</v>
      </c>
      <c r="B33" s="23" t="s">
        <v>122</v>
      </c>
      <c r="C33" s="32" t="s">
        <v>60</v>
      </c>
      <c r="D33" s="32" t="s">
        <v>7</v>
      </c>
      <c r="E33" s="32" t="s">
        <v>222</v>
      </c>
      <c r="F33" s="32" t="s">
        <v>143</v>
      </c>
      <c r="G33" s="51"/>
      <c r="H33" s="51"/>
      <c r="I33" s="51"/>
      <c r="J33" s="51"/>
      <c r="K33" s="51"/>
      <c r="L33" s="51"/>
      <c r="M33" s="51"/>
      <c r="N33" s="51"/>
      <c r="O33" s="51"/>
      <c r="P33" s="51"/>
      <c r="Q33" s="51"/>
      <c r="R33" s="51"/>
      <c r="S33" s="51"/>
      <c r="T33" s="51"/>
    </row>
    <row r="34" spans="1:20" ht="25.5">
      <c r="A34" s="24" t="s">
        <v>269</v>
      </c>
      <c r="B34" s="23" t="s">
        <v>270</v>
      </c>
      <c r="C34" s="32"/>
      <c r="D34" s="32"/>
      <c r="E34" s="32"/>
      <c r="F34" s="32"/>
      <c r="G34" s="51"/>
      <c r="H34" s="51"/>
      <c r="I34" s="51"/>
      <c r="J34" s="51"/>
      <c r="K34" s="51"/>
      <c r="L34" s="51"/>
      <c r="M34" s="51"/>
      <c r="N34" s="51"/>
      <c r="O34" s="51"/>
      <c r="P34" s="51"/>
      <c r="Q34" s="51"/>
      <c r="R34" s="55" t="s">
        <v>271</v>
      </c>
      <c r="S34" s="51"/>
      <c r="T34" s="51"/>
    </row>
    <row r="35" spans="1:20" ht="51">
      <c r="A35" s="24" t="s">
        <v>154</v>
      </c>
      <c r="B35" s="23" t="s">
        <v>197</v>
      </c>
      <c r="C35" s="32" t="s">
        <v>60</v>
      </c>
      <c r="D35" s="32" t="s">
        <v>7</v>
      </c>
      <c r="E35" s="32" t="s">
        <v>221</v>
      </c>
      <c r="F35" s="32" t="s">
        <v>143</v>
      </c>
      <c r="G35" s="32" t="s">
        <v>12</v>
      </c>
      <c r="H35" s="32" t="s">
        <v>146</v>
      </c>
      <c r="I35" s="32" t="s">
        <v>35</v>
      </c>
      <c r="J35" s="32" t="s">
        <v>83</v>
      </c>
      <c r="K35" s="51"/>
      <c r="L35" s="51"/>
      <c r="M35" s="32" t="s">
        <v>142</v>
      </c>
      <c r="N35" s="32" t="s">
        <v>84</v>
      </c>
      <c r="O35" s="51"/>
      <c r="P35" s="51"/>
      <c r="Q35" s="32" t="s">
        <v>40</v>
      </c>
      <c r="R35" s="32" t="s">
        <v>18</v>
      </c>
      <c r="S35" s="51"/>
      <c r="T35" s="51"/>
    </row>
    <row r="36" spans="1:20" ht="114.75">
      <c r="A36" s="19" t="s">
        <v>80</v>
      </c>
      <c r="B36" s="23" t="s">
        <v>61</v>
      </c>
      <c r="C36" s="32" t="s">
        <v>60</v>
      </c>
      <c r="D36" s="32" t="s">
        <v>7</v>
      </c>
      <c r="E36" s="32" t="s">
        <v>221</v>
      </c>
      <c r="F36" s="32" t="s">
        <v>143</v>
      </c>
      <c r="G36" s="32" t="s">
        <v>0</v>
      </c>
      <c r="H36" s="32" t="s">
        <v>8</v>
      </c>
      <c r="I36" s="32" t="s">
        <v>17</v>
      </c>
      <c r="J36" s="32" t="s">
        <v>78</v>
      </c>
      <c r="K36" s="51"/>
      <c r="L36" s="51"/>
      <c r="M36" s="32" t="s">
        <v>48</v>
      </c>
      <c r="N36" s="32" t="s">
        <v>107</v>
      </c>
      <c r="O36" s="51"/>
      <c r="P36" s="51"/>
      <c r="Q36" s="32" t="s">
        <v>49</v>
      </c>
      <c r="R36" s="32" t="s">
        <v>99</v>
      </c>
      <c r="S36" s="51"/>
      <c r="T36" s="32" t="s">
        <v>2</v>
      </c>
    </row>
    <row r="37" spans="1:33" ht="38.25">
      <c r="A37" s="24" t="s">
        <v>32</v>
      </c>
      <c r="B37" s="33" t="s">
        <v>63</v>
      </c>
      <c r="C37" s="33" t="s">
        <v>60</v>
      </c>
      <c r="D37" s="33" t="s">
        <v>7</v>
      </c>
      <c r="E37" s="33" t="s">
        <v>152</v>
      </c>
      <c r="F37" s="33" t="s">
        <v>143</v>
      </c>
      <c r="G37" s="59"/>
      <c r="H37" s="59"/>
      <c r="I37" s="59"/>
      <c r="J37" s="59"/>
      <c r="K37" s="59"/>
      <c r="L37" s="59"/>
      <c r="M37" s="59"/>
      <c r="N37" s="59"/>
      <c r="O37" s="59"/>
      <c r="P37" s="59"/>
      <c r="Q37" s="59"/>
      <c r="R37" s="59"/>
      <c r="S37" s="59"/>
      <c r="T37" s="59"/>
      <c r="U37" s="60"/>
      <c r="V37" s="60"/>
      <c r="W37" s="60"/>
      <c r="X37" s="60"/>
      <c r="Y37" s="60"/>
      <c r="Z37" s="60"/>
      <c r="AA37" s="60"/>
      <c r="AB37" s="60"/>
      <c r="AC37" s="60"/>
      <c r="AD37" s="60"/>
      <c r="AE37" s="60"/>
      <c r="AF37" s="60"/>
      <c r="AG37" s="60"/>
    </row>
    <row r="38" spans="1:33" ht="51">
      <c r="A38" s="24" t="s">
        <v>252</v>
      </c>
      <c r="B38" s="33" t="s">
        <v>253</v>
      </c>
      <c r="C38" s="33" t="s">
        <v>91</v>
      </c>
      <c r="D38" s="33"/>
      <c r="E38" s="33"/>
      <c r="F38" s="33"/>
      <c r="G38" s="59"/>
      <c r="H38" s="59"/>
      <c r="I38" s="59"/>
      <c r="J38" s="59"/>
      <c r="K38" s="59"/>
      <c r="L38" s="59"/>
      <c r="M38" s="59"/>
      <c r="N38" s="59"/>
      <c r="O38" s="59"/>
      <c r="P38" s="59"/>
      <c r="Q38" s="59"/>
      <c r="R38" s="59" t="s">
        <v>254</v>
      </c>
      <c r="S38" s="59"/>
      <c r="T38" s="59"/>
      <c r="U38" s="60"/>
      <c r="V38" s="60"/>
      <c r="W38" s="60"/>
      <c r="X38" s="60"/>
      <c r="Y38" s="60"/>
      <c r="Z38" s="60"/>
      <c r="AA38" s="60"/>
      <c r="AB38" s="60"/>
      <c r="AC38" s="60"/>
      <c r="AD38" s="60"/>
      <c r="AE38" s="60"/>
      <c r="AF38" s="60"/>
      <c r="AG38" s="60"/>
    </row>
    <row r="39" spans="1:33" ht="76.5">
      <c r="A39" s="24" t="s">
        <v>214</v>
      </c>
      <c r="B39" s="33" t="s">
        <v>223</v>
      </c>
      <c r="C39" s="33" t="s">
        <v>91</v>
      </c>
      <c r="D39" s="33" t="s">
        <v>7</v>
      </c>
      <c r="E39" s="33" t="s">
        <v>215</v>
      </c>
      <c r="F39" s="33" t="s">
        <v>143</v>
      </c>
      <c r="G39" s="59"/>
      <c r="H39" s="59"/>
      <c r="I39" s="59"/>
      <c r="J39" s="59"/>
      <c r="K39" s="59"/>
      <c r="L39" s="59"/>
      <c r="M39" s="59"/>
      <c r="N39" s="59"/>
      <c r="O39" s="59"/>
      <c r="P39" s="59"/>
      <c r="Q39" s="59"/>
      <c r="R39" s="59"/>
      <c r="S39" s="59"/>
      <c r="T39" s="59"/>
      <c r="U39" s="60"/>
      <c r="V39" s="60"/>
      <c r="W39" s="60"/>
      <c r="X39" s="60"/>
      <c r="Y39" s="60"/>
      <c r="Z39" s="60"/>
      <c r="AA39" s="60"/>
      <c r="AB39" s="60"/>
      <c r="AC39" s="60"/>
      <c r="AD39" s="60"/>
      <c r="AE39" s="60"/>
      <c r="AF39" s="60"/>
      <c r="AG39" s="60"/>
    </row>
    <row r="40" spans="1:33" ht="51">
      <c r="A40" s="24" t="s">
        <v>113</v>
      </c>
      <c r="B40" s="33" t="s">
        <v>190</v>
      </c>
      <c r="C40" s="33" t="s">
        <v>91</v>
      </c>
      <c r="D40" s="33" t="s">
        <v>7</v>
      </c>
      <c r="E40" s="33" t="s">
        <v>73</v>
      </c>
      <c r="F40" s="33" t="s">
        <v>143</v>
      </c>
      <c r="G40" s="59"/>
      <c r="H40" s="59"/>
      <c r="I40" s="59"/>
      <c r="J40" s="59"/>
      <c r="K40" s="59"/>
      <c r="L40" s="59"/>
      <c r="M40" s="59"/>
      <c r="N40" s="59"/>
      <c r="O40" s="59"/>
      <c r="P40" s="59"/>
      <c r="Q40" s="59"/>
      <c r="R40" s="59"/>
      <c r="S40" s="59"/>
      <c r="T40" s="59"/>
      <c r="U40" s="60"/>
      <c r="V40" s="60"/>
      <c r="W40" s="60"/>
      <c r="X40" s="60"/>
      <c r="Y40" s="60"/>
      <c r="Z40" s="60"/>
      <c r="AA40" s="60"/>
      <c r="AB40" s="60"/>
      <c r="AC40" s="60"/>
      <c r="AD40" s="60"/>
      <c r="AE40" s="60"/>
      <c r="AF40" s="60"/>
      <c r="AG40" s="60"/>
    </row>
    <row r="41" spans="1:33" ht="51">
      <c r="A41" s="24" t="s">
        <v>28</v>
      </c>
      <c r="B41" s="33" t="s">
        <v>191</v>
      </c>
      <c r="C41" s="33" t="s">
        <v>91</v>
      </c>
      <c r="D41" s="33" t="s">
        <v>7</v>
      </c>
      <c r="E41" s="33" t="s">
        <v>73</v>
      </c>
      <c r="F41" s="33" t="s">
        <v>143</v>
      </c>
      <c r="G41" s="59"/>
      <c r="H41" s="59"/>
      <c r="I41" s="59"/>
      <c r="J41" s="59"/>
      <c r="K41" s="59"/>
      <c r="L41" s="59"/>
      <c r="M41" s="59"/>
      <c r="N41" s="59"/>
      <c r="O41" s="59"/>
      <c r="P41" s="59"/>
      <c r="Q41" s="59"/>
      <c r="R41" s="59"/>
      <c r="S41" s="59"/>
      <c r="T41" s="59"/>
      <c r="U41" s="60"/>
      <c r="V41" s="60"/>
      <c r="W41" s="60"/>
      <c r="X41" s="60"/>
      <c r="Y41" s="60"/>
      <c r="Z41" s="60"/>
      <c r="AA41" s="60"/>
      <c r="AB41" s="60"/>
      <c r="AC41" s="60"/>
      <c r="AD41" s="60"/>
      <c r="AE41" s="60"/>
      <c r="AF41" s="60"/>
      <c r="AG41" s="60"/>
    </row>
    <row r="42" spans="1:33" ht="51">
      <c r="A42" s="35" t="s">
        <v>124</v>
      </c>
      <c r="B42" s="33" t="s">
        <v>259</v>
      </c>
      <c r="C42" s="33" t="s">
        <v>91</v>
      </c>
      <c r="D42" s="33" t="s">
        <v>7</v>
      </c>
      <c r="E42" s="33" t="s">
        <v>76</v>
      </c>
      <c r="F42" s="33" t="s">
        <v>143</v>
      </c>
      <c r="G42" s="59"/>
      <c r="H42" s="59"/>
      <c r="I42" s="59"/>
      <c r="J42" s="59"/>
      <c r="K42" s="59"/>
      <c r="L42" s="59"/>
      <c r="M42" s="59"/>
      <c r="N42" s="59"/>
      <c r="O42" s="59"/>
      <c r="P42" s="59"/>
      <c r="Q42" s="59"/>
      <c r="R42" s="59" t="s">
        <v>258</v>
      </c>
      <c r="S42" s="59"/>
      <c r="T42" s="59"/>
      <c r="U42" s="60"/>
      <c r="V42" s="60"/>
      <c r="W42" s="60"/>
      <c r="X42" s="60"/>
      <c r="Y42" s="60"/>
      <c r="Z42" s="60"/>
      <c r="AA42" s="60"/>
      <c r="AB42" s="60"/>
      <c r="AC42" s="60"/>
      <c r="AD42" s="60"/>
      <c r="AE42" s="60"/>
      <c r="AF42" s="60"/>
      <c r="AG42" s="60"/>
    </row>
    <row r="43" spans="1:33" ht="51">
      <c r="A43" s="35" t="s">
        <v>46</v>
      </c>
      <c r="B43" s="33" t="s">
        <v>192</v>
      </c>
      <c r="C43" s="33" t="s">
        <v>91</v>
      </c>
      <c r="D43" s="33" t="s">
        <v>7</v>
      </c>
      <c r="E43" s="33" t="s">
        <v>76</v>
      </c>
      <c r="F43" s="33" t="s">
        <v>143</v>
      </c>
      <c r="G43" s="59"/>
      <c r="H43" s="59"/>
      <c r="I43" s="59"/>
      <c r="J43" s="59"/>
      <c r="K43" s="59"/>
      <c r="L43" s="59"/>
      <c r="M43" s="59"/>
      <c r="N43" s="59"/>
      <c r="O43" s="59"/>
      <c r="P43" s="59"/>
      <c r="Q43" s="59"/>
      <c r="R43" s="59"/>
      <c r="S43" s="59"/>
      <c r="T43" s="59"/>
      <c r="U43" s="60"/>
      <c r="V43" s="60"/>
      <c r="W43" s="60"/>
      <c r="X43" s="60"/>
      <c r="Y43" s="60"/>
      <c r="Z43" s="60"/>
      <c r="AA43" s="60"/>
      <c r="AB43" s="60"/>
      <c r="AC43" s="60"/>
      <c r="AD43" s="60"/>
      <c r="AE43" s="60"/>
      <c r="AF43" s="60"/>
      <c r="AG43" s="60"/>
    </row>
    <row r="44" spans="1:33" ht="63.75">
      <c r="A44" s="24" t="s">
        <v>141</v>
      </c>
      <c r="B44" s="33" t="s">
        <v>177</v>
      </c>
      <c r="C44" s="33" t="s">
        <v>91</v>
      </c>
      <c r="D44" s="33" t="s">
        <v>7</v>
      </c>
      <c r="E44" s="33" t="s">
        <v>76</v>
      </c>
      <c r="F44" s="33" t="s">
        <v>143</v>
      </c>
      <c r="G44" s="59"/>
      <c r="H44" s="59"/>
      <c r="I44" s="59"/>
      <c r="J44" s="59"/>
      <c r="K44" s="59"/>
      <c r="L44" s="59"/>
      <c r="M44" s="59"/>
      <c r="N44" s="59"/>
      <c r="O44" s="59"/>
      <c r="P44" s="59"/>
      <c r="Q44" s="59"/>
      <c r="R44" s="59"/>
      <c r="S44" s="59"/>
      <c r="T44" s="59"/>
      <c r="U44" s="60"/>
      <c r="V44" s="60"/>
      <c r="W44" s="60"/>
      <c r="X44" s="60"/>
      <c r="Y44" s="60"/>
      <c r="Z44" s="60"/>
      <c r="AA44" s="60"/>
      <c r="AB44" s="60"/>
      <c r="AC44" s="60"/>
      <c r="AD44" s="60"/>
      <c r="AE44" s="60"/>
      <c r="AF44" s="60"/>
      <c r="AG44" s="60"/>
    </row>
    <row r="45" spans="1:33" ht="25.5">
      <c r="A45" s="24" t="s">
        <v>234</v>
      </c>
      <c r="B45" s="33" t="s">
        <v>198</v>
      </c>
      <c r="C45" s="33"/>
      <c r="D45" s="33"/>
      <c r="E45" s="33" t="s">
        <v>87</v>
      </c>
      <c r="F45" s="33"/>
      <c r="G45" s="59"/>
      <c r="H45" s="59"/>
      <c r="I45" s="59"/>
      <c r="J45" s="59"/>
      <c r="K45" s="59"/>
      <c r="L45" s="59"/>
      <c r="M45" s="59"/>
      <c r="N45" s="59"/>
      <c r="O45" s="59"/>
      <c r="P45" s="59"/>
      <c r="Q45" s="59"/>
      <c r="R45" s="59"/>
      <c r="S45" s="59"/>
      <c r="T45" s="59"/>
      <c r="U45" s="60"/>
      <c r="V45" s="60"/>
      <c r="W45" s="60"/>
      <c r="X45" s="60"/>
      <c r="Y45" s="60"/>
      <c r="Z45" s="60"/>
      <c r="AA45" s="60"/>
      <c r="AB45" s="60"/>
      <c r="AC45" s="60"/>
      <c r="AD45" s="60"/>
      <c r="AE45" s="60"/>
      <c r="AF45" s="60"/>
      <c r="AG45" s="60"/>
    </row>
    <row r="46" spans="1:33" ht="25.5">
      <c r="A46" s="24" t="s">
        <v>235</v>
      </c>
      <c r="B46" s="33" t="s">
        <v>236</v>
      </c>
      <c r="C46" s="33"/>
      <c r="D46" s="33"/>
      <c r="E46" s="33" t="s">
        <v>87</v>
      </c>
      <c r="F46" s="33"/>
      <c r="G46" s="59"/>
      <c r="H46" s="59"/>
      <c r="I46" s="59"/>
      <c r="J46" s="59"/>
      <c r="K46" s="59"/>
      <c r="L46" s="59"/>
      <c r="M46" s="59"/>
      <c r="N46" s="59"/>
      <c r="O46" s="59"/>
      <c r="P46" s="59"/>
      <c r="Q46" s="59"/>
      <c r="R46" s="59"/>
      <c r="S46" s="59"/>
      <c r="T46" s="59"/>
      <c r="U46" s="60"/>
      <c r="V46" s="60"/>
      <c r="W46" s="60"/>
      <c r="X46" s="60"/>
      <c r="Y46" s="60"/>
      <c r="Z46" s="60"/>
      <c r="AA46" s="60"/>
      <c r="AB46" s="60"/>
      <c r="AC46" s="60"/>
      <c r="AD46" s="60"/>
      <c r="AE46" s="60"/>
      <c r="AF46" s="60"/>
      <c r="AG46" s="60"/>
    </row>
    <row r="47" spans="1:33" ht="25.5">
      <c r="A47" s="24" t="s">
        <v>237</v>
      </c>
      <c r="B47" s="33" t="s">
        <v>238</v>
      </c>
      <c r="C47" s="33"/>
      <c r="D47" s="33"/>
      <c r="E47" s="33" t="s">
        <v>87</v>
      </c>
      <c r="F47" s="33"/>
      <c r="G47" s="59"/>
      <c r="H47" s="59"/>
      <c r="I47" s="59"/>
      <c r="J47" s="59"/>
      <c r="K47" s="59"/>
      <c r="L47" s="59"/>
      <c r="M47" s="59"/>
      <c r="N47" s="59"/>
      <c r="O47" s="59"/>
      <c r="P47" s="59"/>
      <c r="Q47" s="59"/>
      <c r="R47" s="59"/>
      <c r="S47" s="59"/>
      <c r="T47" s="59"/>
      <c r="U47" s="60"/>
      <c r="V47" s="60"/>
      <c r="W47" s="60"/>
      <c r="X47" s="60"/>
      <c r="Y47" s="60"/>
      <c r="Z47" s="60"/>
      <c r="AA47" s="60"/>
      <c r="AB47" s="60"/>
      <c r="AC47" s="60"/>
      <c r="AD47" s="60"/>
      <c r="AE47" s="60"/>
      <c r="AF47" s="60"/>
      <c r="AG47" s="60"/>
    </row>
    <row r="48" spans="1:33" ht="51">
      <c r="A48" s="24" t="s">
        <v>199</v>
      </c>
      <c r="B48" s="33" t="s">
        <v>224</v>
      </c>
      <c r="C48" s="33" t="s">
        <v>34</v>
      </c>
      <c r="D48" s="33"/>
      <c r="E48" s="33" t="s">
        <v>139</v>
      </c>
      <c r="F48" s="33"/>
      <c r="G48" s="59"/>
      <c r="H48" s="59"/>
      <c r="I48" s="59"/>
      <c r="J48" s="59"/>
      <c r="K48" s="59"/>
      <c r="L48" s="59"/>
      <c r="M48" s="59" t="s">
        <v>200</v>
      </c>
      <c r="N48" s="59"/>
      <c r="O48" s="59"/>
      <c r="P48" s="59"/>
      <c r="Q48" s="59"/>
      <c r="R48" s="61" t="s">
        <v>201</v>
      </c>
      <c r="S48" s="59"/>
      <c r="T48" s="59"/>
      <c r="U48" s="60"/>
      <c r="V48" s="60"/>
      <c r="W48" s="60"/>
      <c r="X48" s="60"/>
      <c r="Y48" s="60"/>
      <c r="Z48" s="60"/>
      <c r="AA48" s="60"/>
      <c r="AB48" s="60"/>
      <c r="AC48" s="60"/>
      <c r="AD48" s="60"/>
      <c r="AE48" s="60"/>
      <c r="AF48" s="60"/>
      <c r="AG48" s="60"/>
    </row>
    <row r="49" spans="1:33" ht="38.25">
      <c r="A49" s="24" t="s">
        <v>202</v>
      </c>
      <c r="B49" s="33" t="s">
        <v>203</v>
      </c>
      <c r="C49" s="33"/>
      <c r="D49" s="33"/>
      <c r="E49" s="33" t="s">
        <v>4</v>
      </c>
      <c r="F49" s="33"/>
      <c r="G49" s="59"/>
      <c r="H49" s="59"/>
      <c r="I49" s="59"/>
      <c r="J49" s="59"/>
      <c r="K49" s="59"/>
      <c r="L49" s="59"/>
      <c r="M49" s="59"/>
      <c r="N49" s="59"/>
      <c r="O49" s="59"/>
      <c r="P49" s="59"/>
      <c r="Q49" s="59"/>
      <c r="R49" s="61" t="s">
        <v>204</v>
      </c>
      <c r="S49" s="59"/>
      <c r="T49" s="59"/>
      <c r="U49" s="60"/>
      <c r="V49" s="60"/>
      <c r="W49" s="60"/>
      <c r="X49" s="60"/>
      <c r="Y49" s="60"/>
      <c r="Z49" s="60"/>
      <c r="AA49" s="60"/>
      <c r="AB49" s="60"/>
      <c r="AC49" s="60"/>
      <c r="AD49" s="60"/>
      <c r="AE49" s="60"/>
      <c r="AF49" s="60"/>
      <c r="AG49" s="60"/>
    </row>
    <row r="50" spans="1:33" ht="51">
      <c r="A50" s="24" t="s">
        <v>205</v>
      </c>
      <c r="B50" s="33" t="s">
        <v>225</v>
      </c>
      <c r="C50" s="33" t="s">
        <v>91</v>
      </c>
      <c r="D50" s="33"/>
      <c r="E50" s="33" t="s">
        <v>139</v>
      </c>
      <c r="F50" s="33"/>
      <c r="G50" s="59"/>
      <c r="H50" s="59"/>
      <c r="I50" s="59"/>
      <c r="J50" s="59"/>
      <c r="K50" s="59"/>
      <c r="L50" s="59"/>
      <c r="M50" s="59"/>
      <c r="N50" s="59"/>
      <c r="O50" s="59"/>
      <c r="P50" s="59"/>
      <c r="Q50" s="59"/>
      <c r="R50" s="61" t="s">
        <v>206</v>
      </c>
      <c r="S50" s="59"/>
      <c r="T50" s="59"/>
      <c r="U50" s="60"/>
      <c r="V50" s="60"/>
      <c r="W50" s="60"/>
      <c r="X50" s="60"/>
      <c r="Y50" s="60"/>
      <c r="Z50" s="60"/>
      <c r="AA50" s="60"/>
      <c r="AB50" s="60"/>
      <c r="AC50" s="60"/>
      <c r="AD50" s="60"/>
      <c r="AE50" s="60"/>
      <c r="AF50" s="60"/>
      <c r="AG50" s="60"/>
    </row>
    <row r="51" spans="1:33" ht="25.5">
      <c r="A51" s="24" t="s">
        <v>207</v>
      </c>
      <c r="B51" s="33" t="s">
        <v>208</v>
      </c>
      <c r="C51" s="33"/>
      <c r="D51" s="33"/>
      <c r="E51" s="33" t="s">
        <v>210</v>
      </c>
      <c r="F51" s="33"/>
      <c r="G51" s="59"/>
      <c r="H51" s="59"/>
      <c r="I51" s="59"/>
      <c r="J51" s="59"/>
      <c r="K51" s="59"/>
      <c r="L51" s="59"/>
      <c r="M51" s="59"/>
      <c r="N51" s="59"/>
      <c r="O51" s="59"/>
      <c r="P51" s="59"/>
      <c r="Q51" s="59"/>
      <c r="R51" s="61" t="s">
        <v>209</v>
      </c>
      <c r="S51" s="59"/>
      <c r="T51" s="59"/>
      <c r="U51" s="60"/>
      <c r="V51" s="60"/>
      <c r="W51" s="60"/>
      <c r="X51" s="60"/>
      <c r="Y51" s="60"/>
      <c r="Z51" s="60"/>
      <c r="AA51" s="60"/>
      <c r="AB51" s="60"/>
      <c r="AC51" s="60"/>
      <c r="AD51" s="60"/>
      <c r="AE51" s="60"/>
      <c r="AF51" s="60"/>
      <c r="AG51" s="60"/>
    </row>
    <row r="52" spans="1:33" ht="38.25">
      <c r="A52" s="24" t="s">
        <v>164</v>
      </c>
      <c r="B52" s="33" t="s">
        <v>189</v>
      </c>
      <c r="C52" s="33" t="s">
        <v>34</v>
      </c>
      <c r="D52" s="33" t="s">
        <v>188</v>
      </c>
      <c r="E52" s="33" t="s">
        <v>152</v>
      </c>
      <c r="F52" s="59"/>
      <c r="G52" s="59"/>
      <c r="H52" s="59"/>
      <c r="I52" s="59"/>
      <c r="J52" s="59"/>
      <c r="K52" s="59"/>
      <c r="L52" s="59"/>
      <c r="M52" s="59"/>
      <c r="N52" s="59"/>
      <c r="O52" s="59"/>
      <c r="P52" s="59"/>
      <c r="Q52" s="59"/>
      <c r="R52" s="59"/>
      <c r="S52" s="59"/>
      <c r="T52" s="59"/>
      <c r="U52" s="60"/>
      <c r="V52" s="60"/>
      <c r="W52" s="60"/>
      <c r="X52" s="60"/>
      <c r="Y52" s="60"/>
      <c r="Z52" s="60"/>
      <c r="AA52" s="60"/>
      <c r="AB52" s="60"/>
      <c r="AC52" s="60"/>
      <c r="AD52" s="60"/>
      <c r="AE52" s="60"/>
      <c r="AF52" s="60"/>
      <c r="AG52" s="60"/>
    </row>
    <row r="53" spans="1:33" ht="51">
      <c r="A53" s="24" t="s">
        <v>163</v>
      </c>
      <c r="B53" s="33" t="s">
        <v>178</v>
      </c>
      <c r="C53" s="33" t="s">
        <v>34</v>
      </c>
      <c r="D53" s="33" t="s">
        <v>7</v>
      </c>
      <c r="E53" s="33" t="s">
        <v>132</v>
      </c>
      <c r="F53" s="59"/>
      <c r="G53" s="59"/>
      <c r="H53" s="59"/>
      <c r="I53" s="59"/>
      <c r="J53" s="59"/>
      <c r="K53" s="59"/>
      <c r="L53" s="59"/>
      <c r="M53" s="59"/>
      <c r="N53" s="59"/>
      <c r="O53" s="59"/>
      <c r="P53" s="59"/>
      <c r="Q53" s="59"/>
      <c r="R53" s="59"/>
      <c r="S53" s="59"/>
      <c r="T53" s="59"/>
      <c r="U53" s="60"/>
      <c r="V53" s="60"/>
      <c r="W53" s="60"/>
      <c r="X53" s="60"/>
      <c r="Y53" s="60"/>
      <c r="Z53" s="60"/>
      <c r="AA53" s="60"/>
      <c r="AB53" s="60"/>
      <c r="AC53" s="60"/>
      <c r="AD53" s="60"/>
      <c r="AE53" s="60"/>
      <c r="AF53" s="60"/>
      <c r="AG53" s="60"/>
    </row>
    <row r="54" spans="1:33" ht="38.25">
      <c r="A54" s="24" t="s">
        <v>181</v>
      </c>
      <c r="B54" s="33" t="s">
        <v>182</v>
      </c>
      <c r="C54" s="33" t="s">
        <v>34</v>
      </c>
      <c r="D54" s="33" t="s">
        <v>7</v>
      </c>
      <c r="E54" s="33" t="s">
        <v>211</v>
      </c>
      <c r="F54" s="59"/>
      <c r="G54" s="59"/>
      <c r="H54" s="59"/>
      <c r="I54" s="59"/>
      <c r="J54" s="59"/>
      <c r="K54" s="59"/>
      <c r="L54" s="59"/>
      <c r="M54" s="59"/>
      <c r="N54" s="59"/>
      <c r="O54" s="59"/>
      <c r="P54" s="59"/>
      <c r="Q54" s="59"/>
      <c r="R54" s="59"/>
      <c r="S54" s="59"/>
      <c r="T54" s="59"/>
      <c r="U54" s="60"/>
      <c r="V54" s="60"/>
      <c r="W54" s="60"/>
      <c r="X54" s="60"/>
      <c r="Y54" s="60"/>
      <c r="Z54" s="60"/>
      <c r="AA54" s="60"/>
      <c r="AB54" s="60"/>
      <c r="AC54" s="60"/>
      <c r="AD54" s="60"/>
      <c r="AE54" s="60"/>
      <c r="AF54" s="60"/>
      <c r="AG54" s="60"/>
    </row>
    <row r="55" spans="1:33" ht="38.25">
      <c r="A55" s="24" t="s">
        <v>195</v>
      </c>
      <c r="B55" s="33" t="s">
        <v>196</v>
      </c>
      <c r="C55" s="33"/>
      <c r="D55" s="33" t="s">
        <v>7</v>
      </c>
      <c r="E55" s="33" t="s">
        <v>211</v>
      </c>
      <c r="F55" s="59"/>
      <c r="G55" s="59"/>
      <c r="H55" s="59"/>
      <c r="I55" s="59"/>
      <c r="J55" s="59"/>
      <c r="K55" s="59"/>
      <c r="L55" s="59"/>
      <c r="M55" s="59"/>
      <c r="N55" s="59"/>
      <c r="O55" s="59"/>
      <c r="P55" s="59"/>
      <c r="Q55" s="59"/>
      <c r="R55" s="59"/>
      <c r="S55" s="59"/>
      <c r="T55" s="59"/>
      <c r="U55" s="60"/>
      <c r="V55" s="60"/>
      <c r="W55" s="60"/>
      <c r="X55" s="60"/>
      <c r="Y55" s="60"/>
      <c r="Z55" s="60"/>
      <c r="AA55" s="60"/>
      <c r="AB55" s="60"/>
      <c r="AC55" s="60"/>
      <c r="AD55" s="60"/>
      <c r="AE55" s="60"/>
      <c r="AF55" s="60"/>
      <c r="AG55" s="60"/>
    </row>
    <row r="56" spans="1:33" ht="25.5">
      <c r="A56" s="24" t="s">
        <v>255</v>
      </c>
      <c r="B56" s="33" t="s">
        <v>256</v>
      </c>
      <c r="C56" s="33"/>
      <c r="D56" s="33"/>
      <c r="E56" s="33"/>
      <c r="F56" s="59"/>
      <c r="G56" s="59"/>
      <c r="H56" s="59"/>
      <c r="I56" s="59"/>
      <c r="J56" s="59"/>
      <c r="K56" s="59"/>
      <c r="L56" s="59"/>
      <c r="M56" s="59"/>
      <c r="N56" s="59"/>
      <c r="O56" s="59"/>
      <c r="P56" s="59"/>
      <c r="Q56" s="59"/>
      <c r="R56" s="61" t="s">
        <v>257</v>
      </c>
      <c r="S56" s="59"/>
      <c r="T56" s="59"/>
      <c r="U56" s="60"/>
      <c r="V56" s="60"/>
      <c r="W56" s="60"/>
      <c r="X56" s="60"/>
      <c r="Y56" s="60"/>
      <c r="Z56" s="60"/>
      <c r="AA56" s="60"/>
      <c r="AB56" s="60"/>
      <c r="AC56" s="60"/>
      <c r="AD56" s="60"/>
      <c r="AE56" s="60"/>
      <c r="AF56" s="60"/>
      <c r="AG56" s="60"/>
    </row>
    <row r="57" spans="1:33" ht="38.25">
      <c r="A57" s="24" t="s">
        <v>51</v>
      </c>
      <c r="B57" s="33" t="s">
        <v>226</v>
      </c>
      <c r="C57" s="33" t="s">
        <v>34</v>
      </c>
      <c r="D57" s="33" t="s">
        <v>7</v>
      </c>
      <c r="E57" s="33" t="s">
        <v>211</v>
      </c>
      <c r="F57" s="59"/>
      <c r="G57" s="33" t="s">
        <v>0</v>
      </c>
      <c r="H57" s="33" t="s">
        <v>85</v>
      </c>
      <c r="I57" s="33" t="s">
        <v>93</v>
      </c>
      <c r="J57" s="33" t="s">
        <v>64</v>
      </c>
      <c r="K57" s="59"/>
      <c r="L57" s="59"/>
      <c r="M57" s="33" t="s">
        <v>117</v>
      </c>
      <c r="N57" s="33" t="s">
        <v>135</v>
      </c>
      <c r="O57" s="59"/>
      <c r="P57" s="59"/>
      <c r="Q57" s="33" t="s">
        <v>106</v>
      </c>
      <c r="R57" s="33" t="s">
        <v>57</v>
      </c>
      <c r="S57" s="59"/>
      <c r="T57" s="33" t="s">
        <v>2</v>
      </c>
      <c r="U57" s="60"/>
      <c r="V57" s="60"/>
      <c r="W57" s="60"/>
      <c r="X57" s="60"/>
      <c r="Y57" s="60"/>
      <c r="Z57" s="60"/>
      <c r="AA57" s="60"/>
      <c r="AB57" s="60"/>
      <c r="AC57" s="60"/>
      <c r="AD57" s="60"/>
      <c r="AE57" s="60"/>
      <c r="AF57" s="60"/>
      <c r="AG57" s="60"/>
    </row>
    <row r="58" spans="1:33" ht="25.5">
      <c r="A58" s="24" t="s">
        <v>239</v>
      </c>
      <c r="B58" s="33" t="s">
        <v>240</v>
      </c>
      <c r="C58" s="33"/>
      <c r="D58" s="33"/>
      <c r="E58" s="33"/>
      <c r="F58" s="59"/>
      <c r="G58" s="33"/>
      <c r="H58" s="33"/>
      <c r="I58" s="33"/>
      <c r="J58" s="33"/>
      <c r="K58" s="59"/>
      <c r="L58" s="59"/>
      <c r="M58" s="33"/>
      <c r="N58" s="33"/>
      <c r="O58" s="59"/>
      <c r="P58" s="59"/>
      <c r="Q58" s="33"/>
      <c r="R58" s="33"/>
      <c r="S58" s="59"/>
      <c r="T58" s="33"/>
      <c r="U58" s="60"/>
      <c r="V58" s="60"/>
      <c r="W58" s="60"/>
      <c r="X58" s="60"/>
      <c r="Y58" s="60"/>
      <c r="Z58" s="60"/>
      <c r="AA58" s="60"/>
      <c r="AB58" s="60"/>
      <c r="AC58" s="60"/>
      <c r="AD58" s="60"/>
      <c r="AE58" s="60"/>
      <c r="AF58" s="60"/>
      <c r="AG58" s="60"/>
    </row>
    <row r="59" spans="1:33" ht="25.5">
      <c r="A59" s="24" t="s">
        <v>241</v>
      </c>
      <c r="B59" s="33" t="s">
        <v>242</v>
      </c>
      <c r="C59" s="33"/>
      <c r="D59" s="33"/>
      <c r="E59" s="33"/>
      <c r="F59" s="59"/>
      <c r="G59" s="33"/>
      <c r="H59" s="33"/>
      <c r="I59" s="33"/>
      <c r="J59" s="33"/>
      <c r="K59" s="59"/>
      <c r="L59" s="59"/>
      <c r="M59" s="33"/>
      <c r="N59" s="33"/>
      <c r="O59" s="59"/>
      <c r="P59" s="59"/>
      <c r="Q59" s="33"/>
      <c r="R59" s="33"/>
      <c r="S59" s="59"/>
      <c r="T59" s="33"/>
      <c r="U59" s="60"/>
      <c r="V59" s="60"/>
      <c r="W59" s="60"/>
      <c r="X59" s="60"/>
      <c r="Y59" s="60"/>
      <c r="Z59" s="60"/>
      <c r="AA59" s="60"/>
      <c r="AB59" s="60"/>
      <c r="AC59" s="60"/>
      <c r="AD59" s="60"/>
      <c r="AE59" s="60"/>
      <c r="AF59" s="60"/>
      <c r="AG59" s="60"/>
    </row>
    <row r="60" spans="1:33" ht="38.25">
      <c r="A60" s="24" t="s">
        <v>160</v>
      </c>
      <c r="B60" s="33" t="s">
        <v>193</v>
      </c>
      <c r="C60" s="33" t="s">
        <v>34</v>
      </c>
      <c r="D60" s="33" t="s">
        <v>7</v>
      </c>
      <c r="E60" s="33" t="s">
        <v>132</v>
      </c>
      <c r="F60" s="33" t="s">
        <v>115</v>
      </c>
      <c r="G60" s="33" t="s">
        <v>0</v>
      </c>
      <c r="H60" s="33" t="s">
        <v>42</v>
      </c>
      <c r="I60" s="33" t="s">
        <v>56</v>
      </c>
      <c r="J60" s="33" t="s">
        <v>70</v>
      </c>
      <c r="K60" s="59"/>
      <c r="L60" s="59"/>
      <c r="M60" s="33" t="s">
        <v>16</v>
      </c>
      <c r="N60" s="33" t="s">
        <v>81</v>
      </c>
      <c r="O60" s="59"/>
      <c r="P60" s="59"/>
      <c r="Q60" s="33" t="s">
        <v>157</v>
      </c>
      <c r="R60" s="33" t="s">
        <v>194</v>
      </c>
      <c r="S60" s="59"/>
      <c r="T60" s="33" t="s">
        <v>74</v>
      </c>
      <c r="U60" s="60"/>
      <c r="V60" s="60"/>
      <c r="W60" s="60"/>
      <c r="X60" s="60"/>
      <c r="Y60" s="60"/>
      <c r="Z60" s="60"/>
      <c r="AA60" s="60"/>
      <c r="AB60" s="60"/>
      <c r="AC60" s="60"/>
      <c r="AD60" s="60"/>
      <c r="AE60" s="60"/>
      <c r="AF60" s="60"/>
      <c r="AG60" s="60"/>
    </row>
    <row r="61" spans="1:33" ht="25.5">
      <c r="A61" s="58" t="s">
        <v>168</v>
      </c>
      <c r="B61" s="58" t="s">
        <v>179</v>
      </c>
      <c r="C61" s="59" t="s">
        <v>176</v>
      </c>
      <c r="D61" s="33" t="s">
        <v>7</v>
      </c>
      <c r="E61" s="33" t="s">
        <v>211</v>
      </c>
      <c r="F61" s="59"/>
      <c r="G61" s="59"/>
      <c r="H61" s="59"/>
      <c r="I61" s="59"/>
      <c r="J61" s="59"/>
      <c r="K61" s="59"/>
      <c r="L61" s="59"/>
      <c r="M61" s="59"/>
      <c r="N61" s="59"/>
      <c r="O61" s="59"/>
      <c r="P61" s="59"/>
      <c r="Q61" s="59"/>
      <c r="R61" s="59"/>
      <c r="S61" s="59"/>
      <c r="T61" s="59"/>
      <c r="U61" s="60"/>
      <c r="V61" s="60"/>
      <c r="W61" s="60"/>
      <c r="X61" s="60"/>
      <c r="Y61" s="60"/>
      <c r="Z61" s="60"/>
      <c r="AA61" s="60"/>
      <c r="AB61" s="60"/>
      <c r="AC61" s="60"/>
      <c r="AD61" s="60"/>
      <c r="AE61" s="60"/>
      <c r="AF61" s="60"/>
      <c r="AG61" s="60"/>
    </row>
    <row r="62" spans="1:33" ht="25.5">
      <c r="A62" s="58" t="s">
        <v>169</v>
      </c>
      <c r="B62" s="58" t="s">
        <v>179</v>
      </c>
      <c r="C62" s="59" t="s">
        <v>176</v>
      </c>
      <c r="D62" s="33" t="s">
        <v>7</v>
      </c>
      <c r="E62" s="33" t="s">
        <v>211</v>
      </c>
      <c r="F62" s="59"/>
      <c r="G62" s="59"/>
      <c r="H62" s="59"/>
      <c r="I62" s="59"/>
      <c r="J62" s="59"/>
      <c r="K62" s="59"/>
      <c r="L62" s="59"/>
      <c r="M62" s="59"/>
      <c r="N62" s="59"/>
      <c r="O62" s="59"/>
      <c r="P62" s="59"/>
      <c r="Q62" s="59"/>
      <c r="R62" s="59"/>
      <c r="S62" s="59"/>
      <c r="T62" s="59"/>
      <c r="U62" s="60"/>
      <c r="V62" s="60"/>
      <c r="W62" s="60"/>
      <c r="X62" s="60"/>
      <c r="Y62" s="60"/>
      <c r="Z62" s="60"/>
      <c r="AA62" s="60"/>
      <c r="AB62" s="60"/>
      <c r="AC62" s="60"/>
      <c r="AD62" s="60"/>
      <c r="AE62" s="60"/>
      <c r="AF62" s="60"/>
      <c r="AG62" s="60"/>
    </row>
    <row r="63" spans="1:33" ht="25.5">
      <c r="A63" s="24" t="s">
        <v>170</v>
      </c>
      <c r="B63" s="58" t="s">
        <v>179</v>
      </c>
      <c r="C63" s="59" t="s">
        <v>176</v>
      </c>
      <c r="D63" s="33" t="s">
        <v>7</v>
      </c>
      <c r="E63" s="33" t="s">
        <v>211</v>
      </c>
      <c r="F63" s="59"/>
      <c r="G63" s="59"/>
      <c r="H63" s="59"/>
      <c r="I63" s="59"/>
      <c r="J63" s="59"/>
      <c r="K63" s="59"/>
      <c r="L63" s="59"/>
      <c r="M63" s="59"/>
      <c r="N63" s="59"/>
      <c r="O63" s="59"/>
      <c r="P63" s="59"/>
      <c r="Q63" s="59"/>
      <c r="R63" s="59"/>
      <c r="S63" s="59"/>
      <c r="T63" s="59"/>
      <c r="U63" s="60"/>
      <c r="V63" s="60"/>
      <c r="W63" s="60"/>
      <c r="X63" s="60"/>
      <c r="Y63" s="60"/>
      <c r="Z63" s="60"/>
      <c r="AA63" s="60"/>
      <c r="AB63" s="60"/>
      <c r="AC63" s="60"/>
      <c r="AD63" s="60"/>
      <c r="AE63" s="60"/>
      <c r="AF63" s="60"/>
      <c r="AG63" s="60"/>
    </row>
    <row r="64" spans="1:33" ht="25.5">
      <c r="A64" s="24" t="s">
        <v>171</v>
      </c>
      <c r="B64" s="58" t="s">
        <v>179</v>
      </c>
      <c r="C64" s="59" t="s">
        <v>176</v>
      </c>
      <c r="D64" s="33" t="s">
        <v>7</v>
      </c>
      <c r="E64" s="33" t="s">
        <v>211</v>
      </c>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row>
    <row r="65" spans="1:33" ht="25.5">
      <c r="A65" s="24" t="s">
        <v>172</v>
      </c>
      <c r="B65" s="58" t="s">
        <v>179</v>
      </c>
      <c r="C65" s="59" t="s">
        <v>176</v>
      </c>
      <c r="D65" s="33" t="s">
        <v>7</v>
      </c>
      <c r="E65" s="33" t="s">
        <v>211</v>
      </c>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row>
    <row r="66" spans="1:33" ht="25.5">
      <c r="A66" s="24" t="s">
        <v>173</v>
      </c>
      <c r="B66" s="58" t="s">
        <v>179</v>
      </c>
      <c r="C66" s="59" t="s">
        <v>176</v>
      </c>
      <c r="D66" s="33" t="s">
        <v>7</v>
      </c>
      <c r="E66" s="33" t="s">
        <v>211</v>
      </c>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row>
    <row r="67" spans="1:33" ht="38.25">
      <c r="A67" s="24" t="s">
        <v>227</v>
      </c>
      <c r="B67" s="62" t="s">
        <v>244</v>
      </c>
      <c r="C67" s="59" t="s">
        <v>176</v>
      </c>
      <c r="D67" s="33" t="s">
        <v>7</v>
      </c>
      <c r="E67" s="33" t="s">
        <v>211</v>
      </c>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row>
    <row r="68" spans="1:33" ht="25.5">
      <c r="A68" s="24" t="s">
        <v>228</v>
      </c>
      <c r="B68" s="62" t="s">
        <v>243</v>
      </c>
      <c r="C68" s="59" t="s">
        <v>176</v>
      </c>
      <c r="D68" s="33"/>
      <c r="E68" s="33" t="s">
        <v>211</v>
      </c>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row>
    <row r="69" spans="1:33" ht="25.5">
      <c r="A69" s="24" t="s">
        <v>229</v>
      </c>
      <c r="B69" s="60"/>
      <c r="C69" s="59" t="s">
        <v>176</v>
      </c>
      <c r="D69" s="33" t="s">
        <v>7</v>
      </c>
      <c r="E69" s="33" t="s">
        <v>211</v>
      </c>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row>
    <row r="70" spans="1:33" ht="25.5">
      <c r="A70" s="24" t="s">
        <v>230</v>
      </c>
      <c r="B70" s="60" t="s">
        <v>231</v>
      </c>
      <c r="C70" s="59" t="s">
        <v>176</v>
      </c>
      <c r="D70" s="33" t="s">
        <v>7</v>
      </c>
      <c r="E70" s="33" t="s">
        <v>211</v>
      </c>
      <c r="F70" s="60"/>
      <c r="G70" s="60"/>
      <c r="H70" s="60"/>
      <c r="I70" s="60"/>
      <c r="J70" s="60"/>
      <c r="K70" s="60"/>
      <c r="L70" s="60"/>
      <c r="M70" s="60"/>
      <c r="N70" s="60"/>
      <c r="O70" s="60"/>
      <c r="P70" s="60"/>
      <c r="Q70" s="60"/>
      <c r="R70" s="61" t="s">
        <v>184</v>
      </c>
      <c r="S70" s="60"/>
      <c r="T70" s="60"/>
      <c r="U70" s="60"/>
      <c r="V70" s="60"/>
      <c r="W70" s="60"/>
      <c r="X70" s="60"/>
      <c r="Y70" s="60"/>
      <c r="Z70" s="60"/>
      <c r="AA70" s="60"/>
      <c r="AB70" s="60"/>
      <c r="AC70" s="60"/>
      <c r="AD70" s="60"/>
      <c r="AE70" s="60"/>
      <c r="AF70" s="60"/>
      <c r="AG70" s="60"/>
    </row>
    <row r="71" spans="1:33" ht="25.5">
      <c r="A71" s="24" t="s">
        <v>180</v>
      </c>
      <c r="B71" s="60" t="s">
        <v>232</v>
      </c>
      <c r="C71" s="59" t="s">
        <v>176</v>
      </c>
      <c r="D71" s="33" t="s">
        <v>7</v>
      </c>
      <c r="E71" s="33" t="s">
        <v>211</v>
      </c>
      <c r="F71" s="60"/>
      <c r="G71" s="60"/>
      <c r="H71" s="60"/>
      <c r="I71" s="60"/>
      <c r="J71" s="60"/>
      <c r="K71" s="60"/>
      <c r="L71" s="60"/>
      <c r="M71" s="60"/>
      <c r="N71" s="60"/>
      <c r="O71" s="60"/>
      <c r="P71" s="60"/>
      <c r="Q71" s="60"/>
      <c r="R71" s="61" t="s">
        <v>185</v>
      </c>
      <c r="S71" s="60"/>
      <c r="T71" s="60"/>
      <c r="U71" s="60"/>
      <c r="V71" s="60"/>
      <c r="W71" s="60"/>
      <c r="X71" s="60"/>
      <c r="Y71" s="60"/>
      <c r="Z71" s="60"/>
      <c r="AA71" s="60"/>
      <c r="AB71" s="60"/>
      <c r="AC71" s="60"/>
      <c r="AD71" s="60"/>
      <c r="AE71" s="60"/>
      <c r="AF71" s="60"/>
      <c r="AG71" s="60"/>
    </row>
    <row r="72" spans="1:33" ht="12.75" customHeight="1">
      <c r="A72" s="24" t="s">
        <v>183</v>
      </c>
      <c r="B72" s="60" t="s">
        <v>245</v>
      </c>
      <c r="C72" s="59" t="s">
        <v>176</v>
      </c>
      <c r="D72" s="60"/>
      <c r="E72" s="33" t="s">
        <v>211</v>
      </c>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row>
    <row r="73" spans="1:33" ht="12.75" customHeight="1">
      <c r="A73" s="24" t="s">
        <v>233</v>
      </c>
      <c r="B73" s="60"/>
      <c r="C73" s="59" t="s">
        <v>176</v>
      </c>
      <c r="D73" s="60"/>
      <c r="E73" s="33" t="s">
        <v>211</v>
      </c>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row>
    <row r="74" spans="1:33" ht="12.75" customHeight="1">
      <c r="A74" s="24" t="s">
        <v>186</v>
      </c>
      <c r="B74" s="60" t="s">
        <v>187</v>
      </c>
      <c r="C74" s="59" t="s">
        <v>176</v>
      </c>
      <c r="D74" s="60"/>
      <c r="E74" s="33" t="s">
        <v>212</v>
      </c>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row>
    <row r="75" spans="1:33" ht="12.75" customHeight="1">
      <c r="A75" s="24"/>
      <c r="B75" s="60" t="s">
        <v>246</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row>
  </sheetData>
  <sheetProtection/>
  <mergeCells count="6">
    <mergeCell ref="A1:E1"/>
    <mergeCell ref="A2:B2"/>
    <mergeCell ref="A3:B3"/>
    <mergeCell ref="A4:B4"/>
    <mergeCell ref="A5:B5"/>
    <mergeCell ref="A6:B6"/>
  </mergeCells>
  <hyperlinks>
    <hyperlink ref="R70" r:id="rId1" display="www.hqp.fr"/>
    <hyperlink ref="R71" r:id="rId2" display="www.authenticbandparis.com"/>
    <hyperlink ref="R48" r:id="rId3" display="www.environnement.ccip.fr"/>
    <hyperlink ref="R49" r:id="rId4" display="www.apc.com"/>
    <hyperlink ref="R50" r:id="rId5" display="www.atelier-idf.org"/>
    <hyperlink ref="R51" r:id="rId6" display="www.evenementresponsable.fr"/>
    <hyperlink ref="Q19" r:id="rId7" display="partenariats@parisinfo.com"/>
    <hyperlink ref="R56" r:id="rId8" display="http://www.fnhpa-pro.fr/"/>
    <hyperlink ref="R30" r:id="rId9" display="http://www.tourisme.fr/"/>
    <hyperlink ref="R34" r:id="rId10" display="http://www.communes-touristiques.net/"/>
  </hyperlink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Gisela;on Source</dc:creator>
  <cp:keywords/>
  <dc:description/>
  <cp:lastModifiedBy>Gisela Martinez</cp:lastModifiedBy>
  <dcterms:created xsi:type="dcterms:W3CDTF">2012-01-23T21:53:07Z</dcterms:created>
  <dcterms:modified xsi:type="dcterms:W3CDTF">2012-01-23T21:53:07Z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